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85" windowHeight="6345" activeTab="0"/>
  </bookViews>
  <sheets>
    <sheet name="3月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<sst xmlns="http://schemas.openxmlformats.org/spreadsheetml/2006/main" count="115" uniqueCount="64">
  <si>
    <t>週</t>
  </si>
  <si>
    <t>月/日</t>
  </si>
  <si>
    <t>熱量(Kcal)</t>
  </si>
  <si>
    <t>五</t>
  </si>
  <si>
    <t>一</t>
  </si>
  <si>
    <t>二</t>
  </si>
  <si>
    <t>三</t>
  </si>
  <si>
    <t>四</t>
  </si>
  <si>
    <t>脂肪(g)</t>
  </si>
  <si>
    <t>蛋白質(g)</t>
  </si>
  <si>
    <t>主食</t>
  </si>
  <si>
    <t>飲品</t>
  </si>
  <si>
    <t>牛奶</t>
  </si>
  <si>
    <t>果汁</t>
  </si>
  <si>
    <t>牛奶</t>
  </si>
  <si>
    <t>果汁</t>
  </si>
  <si>
    <t>水果</t>
  </si>
  <si>
    <t>水果</t>
  </si>
  <si>
    <t>黃豆</t>
  </si>
  <si>
    <t>碳水化合物(g)</t>
  </si>
  <si>
    <t>豆漿</t>
  </si>
  <si>
    <t>麵粉、黑糖</t>
  </si>
  <si>
    <t xml:space="preserve"> 112學年第二學期學生早餐菜單-</t>
  </si>
  <si>
    <t>果汁</t>
  </si>
  <si>
    <t>小壽司</t>
  </si>
  <si>
    <t>麵粉、糖、 水、蛋、沙拉油、奶粉、奶油.</t>
  </si>
  <si>
    <t>土司.起司.肉片.沙拉醬.</t>
  </si>
  <si>
    <t>麵粉.高麗菜</t>
  </si>
  <si>
    <t>麵粉、糖、 水、蛋、沙拉油、奶粉、奶油.草莓果醬</t>
  </si>
  <si>
    <t>豬肉三明治</t>
  </si>
  <si>
    <t>麵粉、糖、紅豆</t>
  </si>
  <si>
    <t>麵粉、糖、 奶粉</t>
  </si>
  <si>
    <t>黑糖饅頭</t>
  </si>
  <si>
    <t>火腿起司吐司</t>
  </si>
  <si>
    <t>優酪乳</t>
  </si>
  <si>
    <t>鮮奶</t>
  </si>
  <si>
    <t>高麗菜包</t>
  </si>
  <si>
    <t>草莓夾心麵包</t>
  </si>
  <si>
    <t>紅豆條饅頭</t>
  </si>
  <si>
    <t>牛奶蒸果子</t>
  </si>
  <si>
    <t>奶黃包</t>
  </si>
  <si>
    <t>牛奶夾心麵包</t>
  </si>
  <si>
    <t>鮮肉包</t>
  </si>
  <si>
    <t>蔥花卷</t>
  </si>
  <si>
    <t>期間: 113/3/01-113/3/31</t>
  </si>
  <si>
    <t>麥香雞堡</t>
  </si>
  <si>
    <t>奶酥麵包</t>
  </si>
  <si>
    <t>芋頭饅頭</t>
  </si>
  <si>
    <t>麵粉、芋頭</t>
  </si>
  <si>
    <t>麵粉、豬肉</t>
  </si>
  <si>
    <t>紅豆麵包</t>
  </si>
  <si>
    <t>麵粉、糖、 水、蛋、沙拉油、奶粉、奶油.紅豆</t>
  </si>
  <si>
    <t>青蔥.麵粉</t>
  </si>
  <si>
    <t>筍包</t>
  </si>
  <si>
    <t>麵粉、竹筍</t>
  </si>
  <si>
    <t>白米、肉鬆、菜蔬</t>
  </si>
  <si>
    <t>海苔肉鬆麵包</t>
  </si>
  <si>
    <t>麵粉、糖、 水、蛋、沙拉油、奶粉、奶油.肉鬆</t>
  </si>
  <si>
    <t>吐司熱狗卷</t>
  </si>
  <si>
    <t>吐司.起司.熱狗.沙拉</t>
  </si>
  <si>
    <t>漢堡.雞堡.沙拉</t>
  </si>
  <si>
    <t>菜蔬手卷</t>
  </si>
  <si>
    <t>藍莓貝果</t>
  </si>
  <si>
    <t>麵粉、糖、 水、蛋、沙拉油、奶粉、奶油.藍莓果醬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</si>
</sst>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  <numFmt numFmtId="183" formatCode="mmm\-yyyy"/>
    <numFmt numFmtId="184" formatCode="m/d;@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8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ck"/>
      <top style="thick"/>
      <bottom>
        <color indexed="63"/>
      </bottom>
    </border>
    <border>
      <left style="thin"/>
      <right style="thin"/>
      <top style="thick"/>
      <bottom/>
    </border>
    <border>
      <left style="thin"/>
      <right style="thick"/>
      <top style="thick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/>
    </border>
    <border>
      <left>
        <color indexed="63"/>
      </left>
      <right style="thick"/>
      <top style="thick"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n"/>
      <top style="thin"/>
      <bottom/>
    </border>
    <border>
      <left style="medium"/>
      <right style="thin"/>
      <top style="thick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177" fontId="3" fillId="32" borderId="10" xfId="34" applyNumberFormat="1" applyFont="1" applyFill="1" applyBorder="1" applyAlignment="1">
      <alignment horizontal="center" vertical="center" wrapText="1"/>
      <protection/>
    </xf>
    <xf numFmtId="0" fontId="12" fillId="32" borderId="11" xfId="0" applyFont="1" applyFill="1" applyBorder="1" applyAlignment="1">
      <alignment horizontal="center" vertical="center" wrapText="1"/>
    </xf>
    <xf numFmtId="177" fontId="3" fillId="32" borderId="12" xfId="34" applyNumberFormat="1" applyFont="1" applyFill="1" applyBorder="1" applyAlignment="1">
      <alignment horizontal="center" vertical="center" wrapText="1"/>
      <protection/>
    </xf>
    <xf numFmtId="177" fontId="3" fillId="32" borderId="11" xfId="34" applyNumberFormat="1" applyFont="1" applyFill="1" applyBorder="1" applyAlignment="1">
      <alignment horizontal="center" vertical="center" wrapText="1"/>
      <protection/>
    </xf>
    <xf numFmtId="177" fontId="9" fillId="32" borderId="13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177" fontId="3" fillId="32" borderId="14" xfId="34" applyNumberFormat="1" applyFont="1" applyFill="1" applyBorder="1" applyAlignment="1">
      <alignment horizontal="center" vertical="center" wrapText="1"/>
      <protection/>
    </xf>
    <xf numFmtId="177" fontId="7" fillId="32" borderId="15" xfId="0" applyNumberFormat="1" applyFont="1" applyFill="1" applyBorder="1" applyAlignment="1">
      <alignment horizontal="center" vertical="center" wrapText="1"/>
    </xf>
    <xf numFmtId="177" fontId="9" fillId="32" borderId="16" xfId="0" applyNumberFormat="1" applyFont="1" applyFill="1" applyBorder="1" applyAlignment="1">
      <alignment horizontal="center" vertical="center" wrapText="1"/>
    </xf>
    <xf numFmtId="176" fontId="7" fillId="32" borderId="17" xfId="0" applyNumberFormat="1" applyFont="1" applyFill="1" applyBorder="1" applyAlignment="1">
      <alignment horizontal="center" vertical="center" wrapText="1"/>
    </xf>
    <xf numFmtId="176" fontId="7" fillId="32" borderId="18" xfId="0" applyNumberFormat="1" applyFont="1" applyFill="1" applyBorder="1" applyAlignment="1">
      <alignment horizontal="center" vertical="center" wrapText="1"/>
    </xf>
    <xf numFmtId="176" fontId="7" fillId="32" borderId="19" xfId="0" applyNumberFormat="1" applyFont="1" applyFill="1" applyBorder="1" applyAlignment="1">
      <alignment horizontal="center" vertical="center" wrapText="1"/>
    </xf>
    <xf numFmtId="176" fontId="7" fillId="32" borderId="20" xfId="0" applyNumberFormat="1" applyFont="1" applyFill="1" applyBorder="1" applyAlignment="1">
      <alignment horizontal="center" vertical="center" wrapText="1"/>
    </xf>
    <xf numFmtId="177" fontId="3" fillId="32" borderId="0" xfId="0" applyNumberFormat="1" applyFont="1" applyFill="1" applyAlignment="1">
      <alignment horizontal="center" vertical="center" wrapText="1"/>
    </xf>
    <xf numFmtId="176" fontId="7" fillId="32" borderId="21" xfId="0" applyNumberFormat="1" applyFont="1" applyFill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177" fontId="3" fillId="32" borderId="22" xfId="34" applyNumberFormat="1" applyFont="1" applyFill="1" applyBorder="1" applyAlignment="1">
      <alignment horizontal="center" vertical="center" wrapText="1"/>
      <protection/>
    </xf>
    <xf numFmtId="177" fontId="3" fillId="32" borderId="16" xfId="34" applyNumberFormat="1" applyFont="1" applyFill="1" applyBorder="1" applyAlignment="1">
      <alignment horizontal="center" vertical="center" wrapText="1"/>
      <protection/>
    </xf>
    <xf numFmtId="177" fontId="3" fillId="32" borderId="13" xfId="34" applyNumberFormat="1" applyFont="1" applyFill="1" applyBorder="1" applyAlignment="1">
      <alignment horizontal="center" vertical="center" wrapText="1"/>
      <protection/>
    </xf>
    <xf numFmtId="0" fontId="9" fillId="32" borderId="23" xfId="0" applyFont="1" applyFill="1" applyBorder="1" applyAlignment="1">
      <alignment horizontal="center" vertical="center" wrapText="1"/>
    </xf>
    <xf numFmtId="177" fontId="3" fillId="32" borderId="24" xfId="34" applyNumberFormat="1" applyFont="1" applyFill="1" applyBorder="1" applyAlignment="1">
      <alignment horizontal="center" vertical="center" wrapText="1"/>
      <protection/>
    </xf>
    <xf numFmtId="177" fontId="3" fillId="32" borderId="25" xfId="34" applyNumberFormat="1" applyFont="1" applyFill="1" applyBorder="1" applyAlignment="1">
      <alignment horizontal="center" vertical="center" wrapText="1"/>
      <protection/>
    </xf>
    <xf numFmtId="0" fontId="9" fillId="32" borderId="13" xfId="0" applyFont="1" applyFill="1" applyBorder="1" applyAlignment="1">
      <alignment horizontal="center" vertical="center" wrapText="1"/>
    </xf>
    <xf numFmtId="176" fontId="7" fillId="32" borderId="26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50" fillId="32" borderId="28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50" fillId="32" borderId="23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50" fillId="32" borderId="29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177" fontId="3" fillId="32" borderId="33" xfId="35" applyNumberFormat="1" applyFont="1" applyFill="1" applyBorder="1" applyAlignment="1">
      <alignment horizontal="center" vertical="center" wrapText="1"/>
      <protection/>
    </xf>
    <xf numFmtId="0" fontId="10" fillId="32" borderId="34" xfId="0" applyFont="1" applyFill="1" applyBorder="1" applyAlignment="1">
      <alignment horizontal="center" vertical="center"/>
    </xf>
    <xf numFmtId="177" fontId="3" fillId="32" borderId="35" xfId="34" applyNumberFormat="1" applyFont="1" applyFill="1" applyBorder="1" applyAlignment="1">
      <alignment horizontal="center" vertical="center" wrapText="1"/>
      <protection/>
    </xf>
    <xf numFmtId="177" fontId="3" fillId="32" borderId="36" xfId="34" applyNumberFormat="1" applyFont="1" applyFill="1" applyBorder="1" applyAlignment="1">
      <alignment horizontal="center" vertical="center" wrapText="1"/>
      <protection/>
    </xf>
    <xf numFmtId="0" fontId="10" fillId="32" borderId="37" xfId="0" applyFont="1" applyFill="1" applyBorder="1" applyAlignment="1">
      <alignment horizontal="center" vertical="center"/>
    </xf>
    <xf numFmtId="176" fontId="7" fillId="32" borderId="38" xfId="0" applyNumberFormat="1" applyFont="1" applyFill="1" applyBorder="1" applyAlignment="1">
      <alignment horizontal="center" vertical="center" wrapText="1"/>
    </xf>
    <xf numFmtId="177" fontId="3" fillId="32" borderId="39" xfId="34" applyNumberFormat="1" applyFont="1" applyFill="1" applyBorder="1" applyAlignment="1">
      <alignment horizontal="center" vertical="center" wrapText="1"/>
      <protection/>
    </xf>
    <xf numFmtId="177" fontId="3" fillId="32" borderId="40" xfId="34" applyNumberFormat="1" applyFont="1" applyFill="1" applyBorder="1" applyAlignment="1">
      <alignment horizontal="center" vertical="center" wrapText="1"/>
      <protection/>
    </xf>
    <xf numFmtId="0" fontId="11" fillId="32" borderId="28" xfId="0" applyFont="1" applyFill="1" applyBorder="1" applyAlignment="1">
      <alignment horizontal="center" vertical="center"/>
    </xf>
    <xf numFmtId="177" fontId="3" fillId="32" borderId="41" xfId="34" applyNumberFormat="1" applyFont="1" applyFill="1" applyBorder="1" applyAlignment="1">
      <alignment horizontal="center" vertical="center" wrapText="1"/>
      <protection/>
    </xf>
    <xf numFmtId="177" fontId="3" fillId="32" borderId="15" xfId="34" applyNumberFormat="1" applyFont="1" applyFill="1" applyBorder="1" applyAlignment="1">
      <alignment horizontal="center" vertical="center" wrapText="1"/>
      <protection/>
    </xf>
    <xf numFmtId="176" fontId="7" fillId="32" borderId="42" xfId="0" applyNumberFormat="1" applyFont="1" applyFill="1" applyBorder="1" applyAlignment="1">
      <alignment horizontal="center" vertical="center" wrapText="1"/>
    </xf>
    <xf numFmtId="176" fontId="7" fillId="32" borderId="43" xfId="0" applyNumberFormat="1" applyFont="1" applyFill="1" applyBorder="1" applyAlignment="1">
      <alignment horizontal="center" vertical="center" wrapText="1"/>
    </xf>
    <xf numFmtId="176" fontId="7" fillId="32" borderId="44" xfId="0" applyNumberFormat="1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50" fillId="32" borderId="45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1" fillId="32" borderId="45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 wrapText="1"/>
    </xf>
    <xf numFmtId="177" fontId="3" fillId="32" borderId="47" xfId="35" applyNumberFormat="1" applyFont="1" applyFill="1" applyBorder="1" applyAlignment="1">
      <alignment horizontal="center" vertical="center" wrapText="1"/>
      <protection/>
    </xf>
    <xf numFmtId="177" fontId="3" fillId="32" borderId="48" xfId="35" applyNumberFormat="1" applyFont="1" applyFill="1" applyBorder="1" applyAlignment="1">
      <alignment horizontal="center" vertical="center" wrapText="1"/>
      <protection/>
    </xf>
    <xf numFmtId="0" fontId="8" fillId="32" borderId="47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51" fillId="32" borderId="43" xfId="0" applyFont="1" applyFill="1" applyBorder="1" applyAlignment="1">
      <alignment horizontal="center" vertical="center"/>
    </xf>
    <xf numFmtId="0" fontId="3" fillId="32" borderId="50" xfId="0" applyFont="1" applyFill="1" applyBorder="1" applyAlignment="1">
      <alignment vertical="center" wrapText="1"/>
    </xf>
    <xf numFmtId="0" fontId="7" fillId="32" borderId="51" xfId="0" applyFont="1" applyFill="1" applyBorder="1" applyAlignment="1">
      <alignment vertical="center" wrapText="1"/>
    </xf>
    <xf numFmtId="0" fontId="50" fillId="32" borderId="52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182" fontId="8" fillId="32" borderId="53" xfId="0" applyNumberFormat="1" applyFont="1" applyFill="1" applyBorder="1" applyAlignment="1">
      <alignment horizontal="center" vertical="center" wrapText="1"/>
    </xf>
    <xf numFmtId="182" fontId="8" fillId="32" borderId="54" xfId="0" applyNumberFormat="1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182" fontId="8" fillId="32" borderId="58" xfId="0" applyNumberFormat="1" applyFont="1" applyFill="1" applyBorder="1" applyAlignment="1">
      <alignment horizontal="center" vertical="center" wrapText="1"/>
    </xf>
    <xf numFmtId="182" fontId="8" fillId="32" borderId="21" xfId="0" applyNumberFormat="1" applyFont="1" applyFill="1" applyBorder="1" applyAlignment="1">
      <alignment horizontal="center" vertical="center" wrapText="1"/>
    </xf>
    <xf numFmtId="182" fontId="8" fillId="32" borderId="59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_糕點  營養標示值與原材料標示整理0728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D9" sqref="D9"/>
    </sheetView>
  </sheetViews>
  <sheetFormatPr defaultColWidth="8.625" defaultRowHeight="15.75"/>
  <cols>
    <col min="1" max="1" width="3.125" style="1" customWidth="1"/>
    <col min="2" max="2" width="8.875" style="1" customWidth="1"/>
    <col min="3" max="3" width="4.625" style="1" customWidth="1"/>
    <col min="4" max="4" width="38.75390625" style="3" customWidth="1"/>
    <col min="5" max="5" width="21.875" style="1" customWidth="1"/>
    <col min="6" max="6" width="8.625" style="18" customWidth="1"/>
    <col min="7" max="8" width="7.625" style="2" customWidth="1"/>
    <col min="9" max="9" width="8.125" style="2" customWidth="1"/>
    <col min="10" max="241" width="9.00390625" style="1" customWidth="1"/>
    <col min="242" max="242" width="2.625" style="1" customWidth="1"/>
    <col min="243" max="16384" width="8.625" style="1" customWidth="1"/>
  </cols>
  <sheetData>
    <row r="1" spans="1:9" ht="20.2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</row>
    <row r="2" spans="1:9" ht="14.25" customHeight="1" thickBot="1">
      <c r="A2" s="86" t="s">
        <v>44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 thickBot="1" thickTop="1">
      <c r="A3" s="70" t="s">
        <v>0</v>
      </c>
      <c r="B3" s="41" t="s">
        <v>1</v>
      </c>
      <c r="C3" s="41"/>
      <c r="D3" s="41" t="s">
        <v>10</v>
      </c>
      <c r="E3" s="60" t="s">
        <v>11</v>
      </c>
      <c r="F3" s="42" t="s">
        <v>2</v>
      </c>
      <c r="G3" s="61" t="s">
        <v>9</v>
      </c>
      <c r="H3" s="61" t="s">
        <v>8</v>
      </c>
      <c r="I3" s="62" t="s">
        <v>19</v>
      </c>
    </row>
    <row r="4" spans="1:9" ht="21.75" customHeight="1" thickTop="1">
      <c r="A4" s="79">
        <v>3</v>
      </c>
      <c r="B4" s="84">
        <v>45352</v>
      </c>
      <c r="C4" s="88" t="s">
        <v>3</v>
      </c>
      <c r="D4" s="31" t="s">
        <v>36</v>
      </c>
      <c r="E4" s="50" t="s">
        <v>15</v>
      </c>
      <c r="F4" s="14">
        <f>G4*4+H4*9+I4*4</f>
        <v>348.6</v>
      </c>
      <c r="G4" s="11">
        <v>11.2</v>
      </c>
      <c r="H4" s="51">
        <v>11</v>
      </c>
      <c r="I4" s="52">
        <v>51.2</v>
      </c>
    </row>
    <row r="5" spans="1:9" ht="14.25" customHeight="1" thickBot="1">
      <c r="A5" s="81"/>
      <c r="B5" s="76"/>
      <c r="C5" s="78"/>
      <c r="D5" s="30" t="s">
        <v>27</v>
      </c>
      <c r="E5" s="36" t="s">
        <v>13</v>
      </c>
      <c r="F5" s="16"/>
      <c r="G5" s="26"/>
      <c r="H5" s="26"/>
      <c r="I5" s="27"/>
    </row>
    <row r="6" spans="1:9" ht="21.75" customHeight="1" thickTop="1">
      <c r="A6" s="79">
        <v>4</v>
      </c>
      <c r="B6" s="84">
        <v>45355</v>
      </c>
      <c r="C6" s="74" t="s">
        <v>4</v>
      </c>
      <c r="D6" s="10" t="s">
        <v>62</v>
      </c>
      <c r="E6" s="71" t="s">
        <v>20</v>
      </c>
      <c r="F6" s="53">
        <f>G6*4+H6*9+I6*4</f>
        <v>351.2</v>
      </c>
      <c r="G6" s="11">
        <v>11</v>
      </c>
      <c r="H6" s="11">
        <v>10.8</v>
      </c>
      <c r="I6" s="12">
        <v>52.5</v>
      </c>
    </row>
    <row r="7" spans="1:9" ht="15" customHeight="1">
      <c r="A7" s="80"/>
      <c r="B7" s="83"/>
      <c r="C7" s="64"/>
      <c r="D7" s="28" t="s">
        <v>63</v>
      </c>
      <c r="E7" s="56" t="s">
        <v>18</v>
      </c>
      <c r="F7" s="54"/>
      <c r="G7" s="8"/>
      <c r="H7" s="8"/>
      <c r="I7" s="13"/>
    </row>
    <row r="8" spans="1:10" ht="21.75" customHeight="1">
      <c r="A8" s="80"/>
      <c r="B8" s="82">
        <v>45356</v>
      </c>
      <c r="C8" s="72" t="s">
        <v>5</v>
      </c>
      <c r="D8" s="39" t="s">
        <v>47</v>
      </c>
      <c r="E8" s="33" t="s">
        <v>34</v>
      </c>
      <c r="F8" s="54">
        <f>G8*4+H8*9+I8*4</f>
        <v>345.3</v>
      </c>
      <c r="G8" s="7">
        <v>10.5</v>
      </c>
      <c r="H8" s="6">
        <v>10.9</v>
      </c>
      <c r="I8" s="4">
        <v>51.3</v>
      </c>
      <c r="J8"/>
    </row>
    <row r="9" spans="1:10" ht="15" customHeight="1">
      <c r="A9" s="80"/>
      <c r="B9" s="83"/>
      <c r="C9" s="64"/>
      <c r="D9" s="28" t="s">
        <v>48</v>
      </c>
      <c r="E9" s="38" t="s">
        <v>12</v>
      </c>
      <c r="F9" s="54"/>
      <c r="G9" s="8"/>
      <c r="H9" s="8"/>
      <c r="I9" s="13"/>
      <c r="J9"/>
    </row>
    <row r="10" spans="1:9" ht="21.75" customHeight="1">
      <c r="A10" s="80"/>
      <c r="B10" s="82">
        <v>45357</v>
      </c>
      <c r="C10" s="72" t="s">
        <v>6</v>
      </c>
      <c r="D10" s="21" t="s">
        <v>61</v>
      </c>
      <c r="E10" s="57" t="s">
        <v>16</v>
      </c>
      <c r="F10" s="54">
        <f>G10*4+H10*9+I10*4</f>
        <v>358.2</v>
      </c>
      <c r="G10" s="7">
        <v>11</v>
      </c>
      <c r="H10" s="6">
        <v>11.8</v>
      </c>
      <c r="I10" s="4">
        <v>52</v>
      </c>
    </row>
    <row r="11" spans="1:9" ht="15" customHeight="1">
      <c r="A11" s="80"/>
      <c r="B11" s="83"/>
      <c r="C11" s="64"/>
      <c r="D11" s="28" t="s">
        <v>55</v>
      </c>
      <c r="E11" s="56" t="s">
        <v>17</v>
      </c>
      <c r="F11" s="54"/>
      <c r="G11" s="8"/>
      <c r="H11" s="8"/>
      <c r="I11" s="13"/>
    </row>
    <row r="12" spans="1:9" ht="21">
      <c r="A12" s="80"/>
      <c r="B12" s="82">
        <v>45358</v>
      </c>
      <c r="C12" s="73" t="s">
        <v>7</v>
      </c>
      <c r="D12" s="39" t="s">
        <v>37</v>
      </c>
      <c r="E12" s="33" t="s">
        <v>35</v>
      </c>
      <c r="F12" s="54">
        <f>G12*4+H12*9+I12*4</f>
        <v>367</v>
      </c>
      <c r="G12" s="7">
        <v>10.5</v>
      </c>
      <c r="H12" s="6">
        <v>12.2</v>
      </c>
      <c r="I12" s="4">
        <v>53.8</v>
      </c>
    </row>
    <row r="13" spans="1:9" ht="15" customHeight="1">
      <c r="A13" s="80"/>
      <c r="B13" s="83"/>
      <c r="C13" s="64"/>
      <c r="D13" s="28" t="s">
        <v>28</v>
      </c>
      <c r="E13" s="58" t="s">
        <v>14</v>
      </c>
      <c r="F13" s="54"/>
      <c r="G13" s="8"/>
      <c r="H13" s="8"/>
      <c r="I13" s="13"/>
    </row>
    <row r="14" spans="1:9" ht="21.75" customHeight="1">
      <c r="A14" s="80"/>
      <c r="B14" s="75">
        <v>45359</v>
      </c>
      <c r="C14" s="87" t="s">
        <v>3</v>
      </c>
      <c r="D14" s="39" t="s">
        <v>43</v>
      </c>
      <c r="E14" s="59" t="s">
        <v>15</v>
      </c>
      <c r="F14" s="54">
        <f>G14*4+H14*9+I14*4</f>
        <v>350.8</v>
      </c>
      <c r="G14" s="24">
        <v>10.5</v>
      </c>
      <c r="H14" s="22">
        <v>11.2</v>
      </c>
      <c r="I14" s="23">
        <v>52</v>
      </c>
    </row>
    <row r="15" spans="1:9" ht="18" customHeight="1" thickBot="1">
      <c r="A15" s="81"/>
      <c r="B15" s="76"/>
      <c r="C15" s="78"/>
      <c r="D15" s="30" t="s">
        <v>52</v>
      </c>
      <c r="E15" s="43" t="s">
        <v>13</v>
      </c>
      <c r="F15" s="55"/>
      <c r="G15" s="44"/>
      <c r="H15" s="44"/>
      <c r="I15" s="45"/>
    </row>
    <row r="16" spans="1:9" ht="21.75" thickTop="1">
      <c r="A16" s="80">
        <v>5</v>
      </c>
      <c r="B16" s="75">
        <v>45362</v>
      </c>
      <c r="C16" s="66" t="s">
        <v>4</v>
      </c>
      <c r="D16" s="5" t="s">
        <v>56</v>
      </c>
      <c r="E16" s="37" t="s">
        <v>20</v>
      </c>
      <c r="F16" s="29">
        <f>G16*4+H16*9+I16*4</f>
        <v>357.5</v>
      </c>
      <c r="G16" s="7">
        <v>11</v>
      </c>
      <c r="H16" s="7">
        <v>11.5</v>
      </c>
      <c r="I16" s="20">
        <v>52.5</v>
      </c>
    </row>
    <row r="17" spans="1:9" ht="16.5">
      <c r="A17" s="80"/>
      <c r="B17" s="83"/>
      <c r="C17" s="64"/>
      <c r="D17" s="28" t="s">
        <v>57</v>
      </c>
      <c r="E17" s="25" t="s">
        <v>18</v>
      </c>
      <c r="F17" s="17"/>
      <c r="G17" s="8"/>
      <c r="H17" s="8"/>
      <c r="I17" s="13"/>
    </row>
    <row r="18" spans="1:9" ht="21">
      <c r="A18" s="80"/>
      <c r="B18" s="75">
        <v>45363</v>
      </c>
      <c r="C18" s="65" t="s">
        <v>5</v>
      </c>
      <c r="D18" s="39" t="s">
        <v>38</v>
      </c>
      <c r="E18" s="33" t="s">
        <v>35</v>
      </c>
      <c r="F18" s="17">
        <f>G18*4+H18*9+I18*4</f>
        <v>347</v>
      </c>
      <c r="G18" s="7">
        <v>10.5</v>
      </c>
      <c r="H18" s="6">
        <v>11</v>
      </c>
      <c r="I18" s="4">
        <v>51.5</v>
      </c>
    </row>
    <row r="19" spans="1:9" ht="16.5">
      <c r="A19" s="80"/>
      <c r="B19" s="83"/>
      <c r="C19" s="64"/>
      <c r="D19" s="40" t="s">
        <v>30</v>
      </c>
      <c r="E19" s="38" t="s">
        <v>12</v>
      </c>
      <c r="F19" s="17"/>
      <c r="G19" s="8"/>
      <c r="H19" s="8"/>
      <c r="I19" s="13"/>
    </row>
    <row r="20" spans="1:9" ht="21">
      <c r="A20" s="80"/>
      <c r="B20" s="75">
        <v>45364</v>
      </c>
      <c r="C20" s="65" t="s">
        <v>6</v>
      </c>
      <c r="D20" s="21" t="s">
        <v>29</v>
      </c>
      <c r="E20" s="34" t="s">
        <v>16</v>
      </c>
      <c r="F20" s="15">
        <f>G20*4+H20*9+I20*4</f>
        <v>374.2</v>
      </c>
      <c r="G20" s="7">
        <v>11</v>
      </c>
      <c r="H20" s="6">
        <v>11.8</v>
      </c>
      <c r="I20" s="4">
        <v>56</v>
      </c>
    </row>
    <row r="21" spans="1:10" ht="15.75" customHeight="1">
      <c r="A21" s="80"/>
      <c r="B21" s="83"/>
      <c r="C21" s="64"/>
      <c r="D21" s="28" t="s">
        <v>26</v>
      </c>
      <c r="E21" s="25" t="s">
        <v>16</v>
      </c>
      <c r="F21" s="17"/>
      <c r="G21" s="8"/>
      <c r="H21" s="8"/>
      <c r="I21" s="13"/>
      <c r="J21"/>
    </row>
    <row r="22" spans="1:10" ht="21">
      <c r="A22" s="80"/>
      <c r="B22" s="75">
        <v>45365</v>
      </c>
      <c r="C22" s="66" t="s">
        <v>7</v>
      </c>
      <c r="D22" s="5" t="s">
        <v>39</v>
      </c>
      <c r="E22" s="33" t="s">
        <v>34</v>
      </c>
      <c r="F22" s="17">
        <f>G22*4+H22*9+I22*4</f>
        <v>367</v>
      </c>
      <c r="G22" s="7">
        <v>10.5</v>
      </c>
      <c r="H22" s="6">
        <v>12.2</v>
      </c>
      <c r="I22" s="4">
        <v>53.8</v>
      </c>
      <c r="J22"/>
    </row>
    <row r="23" spans="1:9" ht="16.5">
      <c r="A23" s="80"/>
      <c r="B23" s="83"/>
      <c r="C23" s="64"/>
      <c r="D23" s="28" t="s">
        <v>25</v>
      </c>
      <c r="E23" s="38" t="s">
        <v>12</v>
      </c>
      <c r="F23" s="17"/>
      <c r="G23" s="8"/>
      <c r="H23" s="8"/>
      <c r="I23" s="13"/>
    </row>
    <row r="24" spans="1:9" ht="21">
      <c r="A24" s="80"/>
      <c r="B24" s="75">
        <v>45366</v>
      </c>
      <c r="C24" s="87" t="s">
        <v>3</v>
      </c>
      <c r="D24" s="39" t="s">
        <v>53</v>
      </c>
      <c r="E24" s="35" t="s">
        <v>13</v>
      </c>
      <c r="F24" s="17">
        <f>G24*4+H24*9+I24*4</f>
        <v>369</v>
      </c>
      <c r="G24" s="24">
        <v>10.5</v>
      </c>
      <c r="H24" s="22">
        <v>12.2</v>
      </c>
      <c r="I24" s="23">
        <v>54.3</v>
      </c>
    </row>
    <row r="25" spans="1:9" ht="17.25" thickBot="1">
      <c r="A25" s="80"/>
      <c r="B25" s="83"/>
      <c r="C25" s="77"/>
      <c r="D25" s="40" t="s">
        <v>54</v>
      </c>
      <c r="E25" s="46" t="s">
        <v>13</v>
      </c>
      <c r="F25" s="47"/>
      <c r="G25" s="48"/>
      <c r="H25" s="48"/>
      <c r="I25" s="49"/>
    </row>
    <row r="26" spans="1:9" ht="21.75" thickTop="1">
      <c r="A26" s="79">
        <v>6</v>
      </c>
      <c r="B26" s="84">
        <v>45369</v>
      </c>
      <c r="C26" s="63" t="s">
        <v>4</v>
      </c>
      <c r="D26" s="10" t="s">
        <v>24</v>
      </c>
      <c r="E26" s="32" t="s">
        <v>20</v>
      </c>
      <c r="F26" s="14">
        <f>G26*4+H26*9+I26*4</f>
        <v>356.3</v>
      </c>
      <c r="G26" s="11">
        <v>11.2</v>
      </c>
      <c r="H26" s="11">
        <v>11.5</v>
      </c>
      <c r="I26" s="12">
        <v>52</v>
      </c>
    </row>
    <row r="27" spans="1:9" ht="16.5">
      <c r="A27" s="80"/>
      <c r="B27" s="83"/>
      <c r="C27" s="64"/>
      <c r="D27" s="28" t="s">
        <v>55</v>
      </c>
      <c r="E27" s="25" t="s">
        <v>18</v>
      </c>
      <c r="F27" s="15"/>
      <c r="G27" s="8"/>
      <c r="H27" s="8"/>
      <c r="I27" s="13"/>
    </row>
    <row r="28" spans="1:9" ht="21">
      <c r="A28" s="80"/>
      <c r="B28" s="82">
        <v>45370</v>
      </c>
      <c r="C28" s="65" t="s">
        <v>5</v>
      </c>
      <c r="D28" s="9" t="s">
        <v>40</v>
      </c>
      <c r="E28" s="33" t="s">
        <v>34</v>
      </c>
      <c r="F28" s="15">
        <f>G28*4+H28*9+I28*4</f>
        <v>350.9</v>
      </c>
      <c r="G28" s="7">
        <v>10.9</v>
      </c>
      <c r="H28" s="6">
        <v>10.5</v>
      </c>
      <c r="I28" s="4">
        <v>53.2</v>
      </c>
    </row>
    <row r="29" spans="1:9" ht="16.5">
      <c r="A29" s="80"/>
      <c r="B29" s="83"/>
      <c r="C29" s="64"/>
      <c r="D29" s="28" t="s">
        <v>31</v>
      </c>
      <c r="E29" s="38" t="s">
        <v>12</v>
      </c>
      <c r="F29" s="15"/>
      <c r="G29" s="8"/>
      <c r="H29" s="8"/>
      <c r="I29" s="13"/>
    </row>
    <row r="30" spans="1:9" ht="21">
      <c r="A30" s="80"/>
      <c r="B30" s="82">
        <v>45371</v>
      </c>
      <c r="C30" s="65" t="s">
        <v>6</v>
      </c>
      <c r="D30" s="21" t="s">
        <v>33</v>
      </c>
      <c r="E30" s="34" t="s">
        <v>16</v>
      </c>
      <c r="F30" s="19">
        <f>G30*4+H30*9+I30*4</f>
        <v>360.1</v>
      </c>
      <c r="G30" s="7">
        <v>11.5</v>
      </c>
      <c r="H30" s="7">
        <v>10.9</v>
      </c>
      <c r="I30" s="20">
        <v>54</v>
      </c>
    </row>
    <row r="31" spans="1:9" ht="16.5">
      <c r="A31" s="80"/>
      <c r="B31" s="83"/>
      <c r="C31" s="64"/>
      <c r="D31" s="28" t="s">
        <v>26</v>
      </c>
      <c r="E31" s="25" t="s">
        <v>16</v>
      </c>
      <c r="F31" s="15"/>
      <c r="G31" s="8"/>
      <c r="H31" s="8"/>
      <c r="I31" s="13"/>
    </row>
    <row r="32" spans="1:9" ht="21">
      <c r="A32" s="80"/>
      <c r="B32" s="82">
        <v>45372</v>
      </c>
      <c r="C32" s="66" t="s">
        <v>7</v>
      </c>
      <c r="D32" s="5" t="s">
        <v>50</v>
      </c>
      <c r="E32" s="33" t="s">
        <v>35</v>
      </c>
      <c r="F32" s="15">
        <f>G32*4+H32*9+I32*4</f>
        <v>352.2</v>
      </c>
      <c r="G32" s="7">
        <v>10.3</v>
      </c>
      <c r="H32" s="6">
        <v>11</v>
      </c>
      <c r="I32" s="4">
        <v>53</v>
      </c>
    </row>
    <row r="33" spans="1:9" ht="16.5">
      <c r="A33" s="80"/>
      <c r="B33" s="83"/>
      <c r="C33" s="64"/>
      <c r="D33" s="28" t="s">
        <v>51</v>
      </c>
      <c r="E33" s="38" t="s">
        <v>12</v>
      </c>
      <c r="F33" s="67"/>
      <c r="G33" s="8"/>
      <c r="H33" s="8"/>
      <c r="I33" s="13"/>
    </row>
    <row r="34" spans="1:9" ht="21">
      <c r="A34" s="80"/>
      <c r="B34" s="75">
        <v>45373</v>
      </c>
      <c r="C34" s="87" t="s">
        <v>3</v>
      </c>
      <c r="D34" s="9" t="s">
        <v>42</v>
      </c>
      <c r="E34" s="35" t="s">
        <v>23</v>
      </c>
      <c r="F34" s="15">
        <f>G34*4+H34*9+I34*4</f>
        <v>364.2</v>
      </c>
      <c r="G34" s="7">
        <v>10.3</v>
      </c>
      <c r="H34" s="6">
        <v>11</v>
      </c>
      <c r="I34" s="4">
        <v>56</v>
      </c>
    </row>
    <row r="35" spans="1:9" ht="17.25" thickBot="1">
      <c r="A35" s="81"/>
      <c r="B35" s="83"/>
      <c r="C35" s="78"/>
      <c r="D35" s="30" t="s">
        <v>49</v>
      </c>
      <c r="E35" s="36" t="s">
        <v>23</v>
      </c>
      <c r="F35" s="16"/>
      <c r="G35" s="26"/>
      <c r="H35" s="26"/>
      <c r="I35" s="27"/>
    </row>
    <row r="36" spans="1:9" ht="21.75" thickTop="1">
      <c r="A36" s="79">
        <v>7</v>
      </c>
      <c r="B36" s="84">
        <v>45376</v>
      </c>
      <c r="C36" s="74" t="s">
        <v>4</v>
      </c>
      <c r="D36" s="10" t="s">
        <v>46</v>
      </c>
      <c r="E36" s="32" t="s">
        <v>20</v>
      </c>
      <c r="F36" s="14">
        <f>G36*4+H36*9+I36*4</f>
        <v>347.3</v>
      </c>
      <c r="G36" s="11">
        <v>11.2</v>
      </c>
      <c r="H36" s="11">
        <v>10.5</v>
      </c>
      <c r="I36" s="12">
        <v>52</v>
      </c>
    </row>
    <row r="37" spans="1:9" ht="16.5">
      <c r="A37" s="80"/>
      <c r="B37" s="83"/>
      <c r="C37" s="64"/>
      <c r="D37" s="28" t="s">
        <v>25</v>
      </c>
      <c r="E37" s="25" t="s">
        <v>18</v>
      </c>
      <c r="F37" s="15"/>
      <c r="G37" s="8"/>
      <c r="H37" s="8"/>
      <c r="I37" s="13"/>
    </row>
    <row r="38" spans="1:9" ht="21">
      <c r="A38" s="80"/>
      <c r="B38" s="82">
        <v>45377</v>
      </c>
      <c r="C38" s="72" t="s">
        <v>5</v>
      </c>
      <c r="D38" s="9" t="s">
        <v>32</v>
      </c>
      <c r="E38" s="33" t="s">
        <v>34</v>
      </c>
      <c r="F38" s="15">
        <f>G38*4+H38*9+I38*4</f>
        <v>349.29999999999995</v>
      </c>
      <c r="G38" s="7">
        <v>10.9</v>
      </c>
      <c r="H38" s="6">
        <v>10.5</v>
      </c>
      <c r="I38" s="4">
        <v>52.8</v>
      </c>
    </row>
    <row r="39" spans="1:9" ht="16.5">
      <c r="A39" s="80"/>
      <c r="B39" s="83"/>
      <c r="C39" s="64"/>
      <c r="D39" s="28" t="s">
        <v>21</v>
      </c>
      <c r="E39" s="38" t="s">
        <v>12</v>
      </c>
      <c r="F39" s="15"/>
      <c r="G39" s="8"/>
      <c r="H39" s="8"/>
      <c r="I39" s="13"/>
    </row>
    <row r="40" spans="1:9" ht="21">
      <c r="A40" s="80"/>
      <c r="B40" s="82">
        <v>45378</v>
      </c>
      <c r="C40" s="72" t="s">
        <v>6</v>
      </c>
      <c r="D40" s="5" t="s">
        <v>58</v>
      </c>
      <c r="E40" s="34" t="s">
        <v>16</v>
      </c>
      <c r="F40" s="19">
        <f>G40*4+H40*9+I40*4</f>
        <v>356.5</v>
      </c>
      <c r="G40" s="7">
        <v>11.5</v>
      </c>
      <c r="H40" s="7">
        <v>10.5</v>
      </c>
      <c r="I40" s="20">
        <v>54</v>
      </c>
    </row>
    <row r="41" spans="1:9" ht="16.5">
      <c r="A41" s="80"/>
      <c r="B41" s="83"/>
      <c r="C41" s="64"/>
      <c r="D41" s="28" t="s">
        <v>59</v>
      </c>
      <c r="E41" s="25" t="s">
        <v>16</v>
      </c>
      <c r="F41" s="15"/>
      <c r="G41" s="8"/>
      <c r="H41" s="8"/>
      <c r="I41" s="13"/>
    </row>
    <row r="42" spans="1:9" ht="21">
      <c r="A42" s="80"/>
      <c r="B42" s="82">
        <v>45379</v>
      </c>
      <c r="C42" s="72" t="s">
        <v>7</v>
      </c>
      <c r="D42" s="21" t="s">
        <v>41</v>
      </c>
      <c r="E42" s="35" t="s">
        <v>35</v>
      </c>
      <c r="F42" s="15">
        <f>G42*4+H42*9+I42*4</f>
        <v>344.2</v>
      </c>
      <c r="G42" s="24">
        <v>10.3</v>
      </c>
      <c r="H42" s="22">
        <v>11</v>
      </c>
      <c r="I42" s="23">
        <v>51</v>
      </c>
    </row>
    <row r="43" spans="1:9" ht="16.5">
      <c r="A43" s="80"/>
      <c r="B43" s="83"/>
      <c r="C43" s="64"/>
      <c r="D43" s="28" t="s">
        <v>25</v>
      </c>
      <c r="E43" s="68" t="s">
        <v>12</v>
      </c>
      <c r="F43" s="69"/>
      <c r="G43" s="8"/>
      <c r="H43" s="8"/>
      <c r="I43" s="13"/>
    </row>
    <row r="44" spans="1:9" ht="21">
      <c r="A44" s="80"/>
      <c r="B44" s="75">
        <v>45380</v>
      </c>
      <c r="C44" s="77" t="s">
        <v>3</v>
      </c>
      <c r="D44" s="9" t="s">
        <v>45</v>
      </c>
      <c r="E44" s="33" t="s">
        <v>23</v>
      </c>
      <c r="F44" s="19">
        <f>G44*4+H44*9+I44*4</f>
        <v>360.7</v>
      </c>
      <c r="G44" s="7">
        <v>11.3</v>
      </c>
      <c r="H44" s="6">
        <v>11.5</v>
      </c>
      <c r="I44" s="4">
        <v>53</v>
      </c>
    </row>
    <row r="45" spans="1:9" ht="17.25" thickBot="1">
      <c r="A45" s="81"/>
      <c r="B45" s="76"/>
      <c r="C45" s="78"/>
      <c r="D45" s="30" t="s">
        <v>60</v>
      </c>
      <c r="E45" s="36" t="s">
        <v>23</v>
      </c>
      <c r="F45" s="16"/>
      <c r="G45" s="26"/>
      <c r="H45" s="26"/>
      <c r="I45" s="27"/>
    </row>
    <row r="46" ht="17.25" thickTop="1"/>
  </sheetData>
  <sheetProtection/>
  <mergeCells count="33">
    <mergeCell ref="B32:B33"/>
    <mergeCell ref="B34:B35"/>
    <mergeCell ref="B16:B17"/>
    <mergeCell ref="B18:B19"/>
    <mergeCell ref="C34:C35"/>
    <mergeCell ref="B26:B27"/>
    <mergeCell ref="B28:B29"/>
    <mergeCell ref="B30:B31"/>
    <mergeCell ref="B24:B25"/>
    <mergeCell ref="C24:C25"/>
    <mergeCell ref="B22:B23"/>
    <mergeCell ref="B10:B11"/>
    <mergeCell ref="A4:A5"/>
    <mergeCell ref="B8:B9"/>
    <mergeCell ref="A16:A25"/>
    <mergeCell ref="B14:B15"/>
    <mergeCell ref="A26:A35"/>
    <mergeCell ref="A1:I1"/>
    <mergeCell ref="A2:I2"/>
    <mergeCell ref="C14:C15"/>
    <mergeCell ref="B6:B7"/>
    <mergeCell ref="B12:B13"/>
    <mergeCell ref="C4:C5"/>
    <mergeCell ref="B4:B5"/>
    <mergeCell ref="A6:A15"/>
    <mergeCell ref="B20:B21"/>
    <mergeCell ref="B44:B45"/>
    <mergeCell ref="C44:C45"/>
    <mergeCell ref="A36:A45"/>
    <mergeCell ref="B40:B41"/>
    <mergeCell ref="B42:B43"/>
    <mergeCell ref="B36:B37"/>
    <mergeCell ref="B38:B39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2024-02-06T01:55:40Z</cp:lastPrinted>
  <dcterms:created xsi:type="dcterms:W3CDTF">2016-05-02T06:03:00Z</dcterms:created>
  <dcterms:modified xsi:type="dcterms:W3CDTF">2024-02-15T01:18:50Z</dcterms:modified>
  <cp:category/>
  <cp:version/>
  <cp:contentType/>
  <cp:contentStatus/>
</cp:coreProperties>
</file>