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午餐\111午餐\菜單\萬興達\國小\"/>
    </mc:Choice>
  </mc:AlternateContent>
  <xr:revisionPtr revIDLastSave="0" documentId="8_{0D28539D-B546-4F98-B3D6-5103F6A24C93}" xr6:coauthVersionLast="36" xr6:coauthVersionMax="36" xr10:uidLastSave="{00000000-0000-0000-0000-000000000000}"/>
  <bookViews>
    <workbookView xWindow="765" yWindow="630" windowWidth="19290" windowHeight="12330" xr2:uid="{6C19E1B6-7D04-4E85-8F3B-E4D2C18F53F8}"/>
  </bookViews>
  <sheets>
    <sheet name="112.2 北勢小" sheetId="1" r:id="rId1"/>
  </sheets>
  <definedNames>
    <definedName name="_xlnm.Print_Area" localSheetId="0">'112.2 北勢小'!$A$2:$P$26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<sst xmlns="http://schemas.openxmlformats.org/spreadsheetml/2006/main" count="137" uniqueCount="119">
  <si>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</si>
  <si>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</si>
  <si>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</si>
  <si>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</si>
  <si>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</si>
  <si>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</si>
  <si>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</si>
  <si>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</si>
  <si>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</si>
  <si>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</si>
  <si>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</si>
  <si>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</si>
  <si>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</si>
  <si>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</si>
  <si>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一</t>
    <phoneticPr fontId="11" type="noConversion"/>
  </si>
  <si>
    <t>五穀飯</t>
    <phoneticPr fontId="11" type="noConversion"/>
  </si>
  <si>
    <t>醋溜雞丁</t>
    <phoneticPr fontId="11" type="noConversion"/>
  </si>
  <si>
    <t>肉醬燒油腐</t>
    <phoneticPr fontId="11" type="noConversion"/>
  </si>
  <si>
    <t>黃瓜燴肉羹</t>
    <phoneticPr fontId="11" type="noConversion"/>
  </si>
  <si>
    <t>產銷履歷</t>
    <phoneticPr fontId="11" type="noConversion"/>
  </si>
  <si>
    <t>冬瓜排骨湯</t>
    <phoneticPr fontId="11" type="noConversion"/>
  </si>
  <si>
    <t>雞肉+洋蔥/燒</t>
    <phoneticPr fontId="11" type="noConversion"/>
  </si>
  <si>
    <t>油豆腐+絞肉/燒</t>
    <phoneticPr fontId="11" type="noConversion"/>
  </si>
  <si>
    <t>大黃瓜+肉羹+胡蘿蔔/煮</t>
    <phoneticPr fontId="11" type="noConversion"/>
  </si>
  <si>
    <t>冬瓜+排骨/煮</t>
    <phoneticPr fontId="11" type="noConversion"/>
  </si>
  <si>
    <t>二</t>
    <phoneticPr fontId="11" type="noConversion"/>
  </si>
  <si>
    <t>白飯</t>
    <phoneticPr fontId="11" type="noConversion"/>
  </si>
  <si>
    <t>日式燒肉丼</t>
    <phoneticPr fontId="11" type="noConversion"/>
  </si>
  <si>
    <t>茶碗蒸</t>
    <phoneticPr fontId="11" type="noConversion"/>
  </si>
  <si>
    <t>蘿蔔燉海結</t>
    <phoneticPr fontId="11" type="noConversion"/>
  </si>
  <si>
    <t>有機蔬菜</t>
    <phoneticPr fontId="11" type="noConversion"/>
  </si>
  <si>
    <t>南瓜濃湯</t>
    <phoneticPr fontId="11" type="noConversion"/>
  </si>
  <si>
    <t>豬肉+洋蔥/燒</t>
    <phoneticPr fontId="11" type="noConversion"/>
  </si>
  <si>
    <t>雞蛋/蒸</t>
    <phoneticPr fontId="11" type="noConversion"/>
  </si>
  <si>
    <t>白蘿蔔+海帶結+胡蘿蔔/煮</t>
    <phoneticPr fontId="11" type="noConversion"/>
  </si>
  <si>
    <t>南瓜+雞蛋/煮</t>
    <phoneticPr fontId="11" type="noConversion"/>
  </si>
  <si>
    <t>三</t>
    <phoneticPr fontId="11" type="noConversion"/>
  </si>
  <si>
    <t>肉絲炒麵</t>
    <phoneticPr fontId="11" type="noConversion"/>
  </si>
  <si>
    <t>脆皮雞翅</t>
    <phoneticPr fontId="11" type="noConversion"/>
  </si>
  <si>
    <t>肉絲銀芽</t>
    <phoneticPr fontId="11" type="noConversion"/>
  </si>
  <si>
    <t>起司歐姆蛋</t>
    <phoneticPr fontId="11" type="noConversion"/>
  </si>
  <si>
    <t>季節蔬菜</t>
    <phoneticPr fontId="11" type="noConversion"/>
  </si>
  <si>
    <t>大滷湯</t>
    <phoneticPr fontId="11" type="noConversion"/>
  </si>
  <si>
    <t>雞翅/炸</t>
    <phoneticPr fontId="11" type="noConversion"/>
  </si>
  <si>
    <t>豆芽菜+肉絲+韭菜/炒</t>
    <phoneticPr fontId="11" type="noConversion"/>
  </si>
  <si>
    <t>雞蛋+馬鈴薯+胡蘿蔔/炒</t>
    <phoneticPr fontId="11" type="noConversion"/>
  </si>
  <si>
    <t>豆腐+筍絲+胡蘿蔔/煮</t>
    <phoneticPr fontId="11" type="noConversion"/>
  </si>
  <si>
    <t>四</t>
    <phoneticPr fontId="11" type="noConversion"/>
  </si>
  <si>
    <t>糖醋咕咾肉</t>
    <phoneticPr fontId="11" type="noConversion"/>
  </si>
  <si>
    <t>蝦香蒲瓜</t>
    <phoneticPr fontId="11" type="noConversion"/>
  </si>
  <si>
    <t>傳統滷味</t>
    <phoneticPr fontId="11" type="noConversion"/>
  </si>
  <si>
    <t>燒仙草</t>
    <phoneticPr fontId="11" type="noConversion"/>
  </si>
  <si>
    <t>蒲瓜+蝦皮+胡蘿蔔/煮</t>
    <phoneticPr fontId="11" type="noConversion"/>
  </si>
  <si>
    <t>百頁豆腐+米血糕+素雞/滷</t>
    <phoneticPr fontId="11" type="noConversion"/>
  </si>
  <si>
    <t>仙草汁+綠豆+粉圓/煮</t>
    <phoneticPr fontId="11" type="noConversion"/>
  </si>
  <si>
    <t>五</t>
    <phoneticPr fontId="11" type="noConversion"/>
  </si>
  <si>
    <t>麥片飯</t>
    <phoneticPr fontId="11" type="noConversion"/>
  </si>
  <si>
    <t>醬燒魚丁</t>
    <phoneticPr fontId="11" type="noConversion"/>
  </si>
  <si>
    <t>客家小炒</t>
    <phoneticPr fontId="11" type="noConversion"/>
  </si>
  <si>
    <t>泡菜年糕</t>
    <phoneticPr fontId="11" type="noConversion"/>
  </si>
  <si>
    <t>紫菜蛋花湯</t>
    <phoneticPr fontId="11" type="noConversion"/>
  </si>
  <si>
    <t>魚肉/燒</t>
    <phoneticPr fontId="11" type="noConversion"/>
  </si>
  <si>
    <t>豆干+肉絲/炒</t>
    <phoneticPr fontId="11" type="noConversion"/>
  </si>
  <si>
    <t>大白菜+年糕/炒</t>
    <phoneticPr fontId="11" type="noConversion"/>
  </si>
  <si>
    <t>紫菜+雞蛋/煮</t>
    <phoneticPr fontId="11" type="noConversion"/>
  </si>
  <si>
    <t>六</t>
    <phoneticPr fontId="11" type="noConversion"/>
  </si>
  <si>
    <t>傳統油飯</t>
    <phoneticPr fontId="11" type="noConversion"/>
  </si>
  <si>
    <t>暖暖麻油雞</t>
    <phoneticPr fontId="11" type="noConversion"/>
  </si>
  <si>
    <t>玉米滑蛋</t>
    <phoneticPr fontId="11" type="noConversion"/>
  </si>
  <si>
    <t>螞蟻上樹</t>
    <phoneticPr fontId="11" type="noConversion"/>
  </si>
  <si>
    <t>柴魚豆腐湯</t>
    <phoneticPr fontId="11" type="noConversion"/>
  </si>
  <si>
    <t>雞肉/煮</t>
    <phoneticPr fontId="11" type="noConversion"/>
  </si>
  <si>
    <t>玉米粒+雞蛋/炒</t>
    <phoneticPr fontId="11" type="noConversion"/>
  </si>
  <si>
    <t>高麗菜+冬粉+絞肉/炒</t>
    <phoneticPr fontId="11" type="noConversion"/>
  </si>
  <si>
    <t>豆腐+柴魚片/煮</t>
    <phoneticPr fontId="11" type="noConversion"/>
  </si>
  <si>
    <t>韓式炒麵</t>
    <phoneticPr fontId="11" type="noConversion"/>
  </si>
  <si>
    <t>碳烤雞翅</t>
    <phoneticPr fontId="11" type="noConversion"/>
  </si>
  <si>
    <t>肉末燴豆腐</t>
    <phoneticPr fontId="11" type="noConversion"/>
  </si>
  <si>
    <t>鍋燒白菜滷</t>
    <phoneticPr fontId="11" type="noConversion"/>
  </si>
  <si>
    <t>榨菜肉絲湯</t>
    <phoneticPr fontId="11" type="noConversion"/>
  </si>
  <si>
    <t>雞翅/烤</t>
    <phoneticPr fontId="11" type="noConversion"/>
  </si>
  <si>
    <t>豆腐+絞肉/煮</t>
    <phoneticPr fontId="11" type="noConversion"/>
  </si>
  <si>
    <t>大白菜+胡蘿蔔/滷</t>
    <phoneticPr fontId="11" type="noConversion"/>
  </si>
  <si>
    <t>榨菜+肉絲/煮</t>
    <phoneticPr fontId="11" type="noConversion"/>
  </si>
  <si>
    <t>蜜汁里肌排</t>
    <phoneticPr fontId="11" type="noConversion"/>
  </si>
  <si>
    <t>薑絲冬瓜煮</t>
    <phoneticPr fontId="11" type="noConversion"/>
  </si>
  <si>
    <t>茄汁炒蛋</t>
    <phoneticPr fontId="11" type="noConversion"/>
  </si>
  <si>
    <t>珍珠奶茶</t>
    <phoneticPr fontId="11" type="noConversion"/>
  </si>
  <si>
    <t>豆奶</t>
    <phoneticPr fontId="11" type="noConversion"/>
  </si>
  <si>
    <t>豬排/燒</t>
    <phoneticPr fontId="11" type="noConversion"/>
  </si>
  <si>
    <t>冬瓜+胡蘿蔔/煮</t>
    <phoneticPr fontId="11" type="noConversion"/>
  </si>
  <si>
    <t>番茄+雞蛋/炒</t>
    <phoneticPr fontId="11" type="noConversion"/>
  </si>
  <si>
    <t>珍珠+奶茶/煮</t>
    <phoneticPr fontId="11" type="noConversion"/>
  </si>
  <si>
    <t>薄皮炸雞排</t>
    <phoneticPr fontId="11" type="noConversion"/>
  </si>
  <si>
    <t>筍片油豆腐</t>
    <phoneticPr fontId="11" type="noConversion"/>
  </si>
  <si>
    <t>脆炒花椰</t>
    <phoneticPr fontId="11" type="noConversion"/>
  </si>
  <si>
    <t>玉米濃湯</t>
    <phoneticPr fontId="11" type="noConversion"/>
  </si>
  <si>
    <t>雞排/炸</t>
    <phoneticPr fontId="11" type="noConversion"/>
  </si>
  <si>
    <t>油豆腐+筍片/煮</t>
    <phoneticPr fontId="11" type="noConversion"/>
  </si>
  <si>
    <t>花椰菜+胡蘿蔔/炒</t>
    <phoneticPr fontId="11" type="noConversion"/>
  </si>
  <si>
    <t>玉米粒+雞蛋/煮</t>
    <phoneticPr fontId="11" type="noConversion"/>
  </si>
  <si>
    <t>鍋燒魚肉</t>
    <phoneticPr fontId="11" type="noConversion"/>
  </si>
  <si>
    <t>法式白醬</t>
    <phoneticPr fontId="11" type="noConversion"/>
  </si>
  <si>
    <t>醬燒黑輪</t>
    <phoneticPr fontId="11" type="noConversion"/>
  </si>
  <si>
    <t>肉骨茶湯</t>
    <phoneticPr fontId="11" type="noConversion"/>
  </si>
  <si>
    <t>鯊魚+洋蔥/燒</t>
    <phoneticPr fontId="11" type="noConversion"/>
  </si>
  <si>
    <t>馬鈴薯+胡蘿蔔+雞胸肉/煮</t>
    <phoneticPr fontId="11" type="noConversion"/>
  </si>
  <si>
    <t>黑輪/燒</t>
    <phoneticPr fontId="11" type="noConversion"/>
  </si>
  <si>
    <t>白蘿蔔+排骨/煮</t>
    <phoneticPr fontId="11" type="noConversion"/>
  </si>
  <si>
    <t>南洋咖哩雞</t>
    <phoneticPr fontId="11" type="noConversion"/>
  </si>
  <si>
    <t>海帶三絲</t>
    <phoneticPr fontId="11" type="noConversion"/>
  </si>
  <si>
    <t>洋蔥炒蛋</t>
    <phoneticPr fontId="11" type="noConversion"/>
  </si>
  <si>
    <t>木瓜排骨湯</t>
    <phoneticPr fontId="11" type="noConversion"/>
  </si>
  <si>
    <t>雞肉+馬鈴薯+胡蘿蔔/煮</t>
    <phoneticPr fontId="11" type="noConversion"/>
  </si>
  <si>
    <t>海帶絲+豆干絲+胡蘿蔔/炒</t>
    <phoneticPr fontId="11" type="noConversion"/>
  </si>
  <si>
    <t>洋蔥+雞蛋/炒</t>
    <phoneticPr fontId="11" type="noConversion"/>
  </si>
  <si>
    <t>青木瓜+排骨/煮</t>
    <phoneticPr fontId="11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</si>
  <si>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
                               </t>
    </r>
    <phoneticPr fontId="3" type="noConversion"/>
  </si>
  <si>
    <t>起司焗烤飯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</si>
</sst>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6"/>
      <color rgb="FFFF0000"/>
      <name val="華康中圓體"/>
      <family val="3"/>
      <charset val="136"/>
    </font>
    <font>
      <sz val="10"/>
      <name val="華康中圓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10" fillId="0" borderId="12" xfId="1" applyNumberFormat="1" applyFont="1" applyBorder="1">
      <alignment vertical="center"/>
    </xf>
    <xf numFmtId="177" fontId="10" fillId="0" borderId="13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77" fontId="10" fillId="0" borderId="10" xfId="1" applyNumberFormat="1" applyFont="1" applyBorder="1" applyAlignment="1">
      <alignment horizontal="center" vertical="center"/>
    </xf>
    <xf numFmtId="176" fontId="10" fillId="0" borderId="15" xfId="1" applyNumberFormat="1" applyFont="1" applyBorder="1">
      <alignment vertical="center"/>
    </xf>
    <xf numFmtId="0" fontId="12" fillId="0" borderId="1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176" fontId="10" fillId="0" borderId="21" xfId="1" applyNumberFormat="1" applyFont="1" applyBorder="1">
      <alignment vertical="center"/>
    </xf>
    <xf numFmtId="177" fontId="10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8" fillId="0" borderId="9" xfId="0" applyFont="1" applyBorder="1">
      <alignment vertical="center"/>
    </xf>
    <xf numFmtId="0" fontId="7" fillId="0" borderId="10" xfId="1" applyFont="1" applyBorder="1" applyAlignment="1">
      <alignment horizontal="center" vertical="center" textRotation="255"/>
    </xf>
    <xf numFmtId="0" fontId="7" fillId="0" borderId="22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0" fontId="4" fillId="0" borderId="25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textRotation="255"/>
    </xf>
    <xf numFmtId="0" fontId="7" fillId="0" borderId="21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4" fillId="0" borderId="2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一般" xfId="0" builtinId="0"/>
    <cellStyle name="一般_9月菜單" xfId="1" xr:uid="{2A5F2941-2617-4BD7-8D43-9B54F65F5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65133</xdr:colOff>
      <xdr:row>1</xdr:row>
      <xdr:rowOff>105764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36DBAD6D-BBBB-4716-A272-93B78AAD922D}"/>
            </a:ext>
          </a:extLst>
        </xdr:cNvPr>
        <xdr:cNvSpPr/>
      </xdr:nvSpPr>
      <xdr:spPr>
        <a:xfrm>
          <a:off x="2633073" y="31150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北勢國小菜單</a:t>
          </a:r>
          <a:endParaRPr lang="en-US" altLang="zh-TW" sz="4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0</xdr:colOff>
      <xdr:row>1</xdr:row>
      <xdr:rowOff>119302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99B73CBB-E4CF-4C26-B8F4-A71EC11CC35B}"/>
            </a:ext>
          </a:extLst>
        </xdr:cNvPr>
        <xdr:cNvSpPr/>
      </xdr:nvSpPr>
      <xdr:spPr>
        <a:xfrm>
          <a:off x="0" y="32504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32FB-0879-4718-8797-EB644AD5DA88}">
  <dimension ref="A1:P17050"/>
  <sheetViews>
    <sheetView tabSelected="1" view="pageBreakPreview" zoomScale="120" zoomScaleSheetLayoutView="120" workbookViewId="0">
      <selection activeCell="D19" sqref="D19"/>
    </sheetView>
  </sheetViews>
  <sheetFormatPr defaultColWidth="9" defaultRowHeight="16.5"/>
  <cols>
    <col min="1" max="1" width="4.5" style="1" customWidth="1"/>
    <col min="2" max="2" width="2.25" style="2" customWidth="1"/>
    <col min="3" max="3" width="11" style="3" customWidth="1"/>
    <col min="4" max="4" width="19.75" style="4" customWidth="1"/>
    <col min="5" max="6" width="16.875" style="4" customWidth="1"/>
    <col min="7" max="7" width="1.875" style="56" customWidth="1"/>
    <col min="8" max="8" width="15.5" style="2" customWidth="1"/>
    <col min="9" max="9" width="2.5" style="4" customWidth="1"/>
    <col min="10" max="10" width="1.625" style="57" customWidth="1"/>
    <col min="11" max="11" width="1.625" style="58" customWidth="1"/>
    <col min="12" max="13" width="1.625" style="57" customWidth="1"/>
    <col min="14" max="14" width="1.625" style="5" hidden="1" customWidth="1"/>
    <col min="15" max="15" width="1.75" style="5" hidden="1" customWidth="1"/>
    <col min="16" max="16" width="1.625" style="5" customWidth="1"/>
    <col min="17" max="16384" width="9" style="7"/>
  </cols>
  <sheetData>
    <row r="1" spans="1:16">
      <c r="G1" s="2"/>
      <c r="J1" s="5"/>
      <c r="K1" s="6"/>
      <c r="L1" s="5"/>
      <c r="M1" s="5"/>
    </row>
    <row r="2" spans="1:16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6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78" t="s">
        <v>4</v>
      </c>
      <c r="F3" s="79"/>
      <c r="G3" s="80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6" ht="21.95" customHeight="1">
      <c r="A4" s="20">
        <v>44605</v>
      </c>
      <c r="B4" s="21" t="s">
        <v>14</v>
      </c>
      <c r="C4" s="22" t="s">
        <v>15</v>
      </c>
      <c r="D4" s="23" t="s">
        <v>16</v>
      </c>
      <c r="E4" s="24" t="s">
        <v>17</v>
      </c>
      <c r="F4" s="25" t="s">
        <v>18</v>
      </c>
      <c r="G4" s="64" t="s">
        <v>19</v>
      </c>
      <c r="H4" s="26" t="s">
        <v>20</v>
      </c>
      <c r="I4" s="27"/>
      <c r="J4" s="74">
        <v>5.7</v>
      </c>
      <c r="K4" s="75">
        <v>2.4</v>
      </c>
      <c r="L4" s="75">
        <v>2.1</v>
      </c>
      <c r="M4" s="75">
        <v>2.4</v>
      </c>
      <c r="N4" s="75"/>
      <c r="O4" s="75"/>
      <c r="P4" s="76">
        <f>J4*70+K4*75+L4*25+M4*45+N4*60+O4*120</f>
        <v>739.5</v>
      </c>
    </row>
    <row r="5" spans="1:16" ht="8.65" customHeight="1">
      <c r="A5" s="28"/>
      <c r="B5" s="29"/>
      <c r="C5" s="30"/>
      <c r="D5" s="30" t="s">
        <v>21</v>
      </c>
      <c r="E5" s="30" t="s">
        <v>22</v>
      </c>
      <c r="F5" s="30" t="s">
        <v>23</v>
      </c>
      <c r="G5" s="65"/>
      <c r="H5" s="30" t="s">
        <v>24</v>
      </c>
      <c r="I5" s="31"/>
      <c r="J5" s="69"/>
      <c r="K5" s="70"/>
      <c r="L5" s="70"/>
      <c r="M5" s="70"/>
      <c r="N5" s="70"/>
      <c r="O5" s="70"/>
      <c r="P5" s="68"/>
    </row>
    <row r="6" spans="1:16" ht="23.45" customHeight="1">
      <c r="A6" s="20">
        <v>44606</v>
      </c>
      <c r="B6" s="32" t="s">
        <v>25</v>
      </c>
      <c r="C6" s="22" t="s">
        <v>26</v>
      </c>
      <c r="D6" s="23" t="s">
        <v>27</v>
      </c>
      <c r="E6" s="25" t="s">
        <v>28</v>
      </c>
      <c r="F6" s="25" t="s">
        <v>29</v>
      </c>
      <c r="G6" s="64" t="s">
        <v>30</v>
      </c>
      <c r="H6" s="26" t="s">
        <v>31</v>
      </c>
      <c r="I6" s="27"/>
      <c r="J6" s="66">
        <v>5.8</v>
      </c>
      <c r="K6" s="59">
        <v>2.4</v>
      </c>
      <c r="L6" s="59">
        <v>2</v>
      </c>
      <c r="M6" s="59">
        <v>2.2999999999999998</v>
      </c>
      <c r="N6" s="59"/>
      <c r="O6" s="59"/>
      <c r="P6" s="61">
        <f>J6*70+K6*75+L6*25+M6*45+N6*60+O6*120</f>
        <v>739.5</v>
      </c>
    </row>
    <row r="7" spans="1:16" ht="8.65" customHeight="1">
      <c r="A7" s="28"/>
      <c r="B7" s="29"/>
      <c r="C7" s="30"/>
      <c r="D7" s="30" t="s">
        <v>32</v>
      </c>
      <c r="E7" s="30" t="s">
        <v>33</v>
      </c>
      <c r="F7" s="30" t="s">
        <v>34</v>
      </c>
      <c r="G7" s="65"/>
      <c r="H7" s="30" t="s">
        <v>35</v>
      </c>
      <c r="I7" s="31"/>
      <c r="J7" s="69"/>
      <c r="K7" s="70"/>
      <c r="L7" s="70"/>
      <c r="M7" s="70"/>
      <c r="N7" s="70"/>
      <c r="O7" s="70"/>
      <c r="P7" s="68"/>
    </row>
    <row r="8" spans="1:16" ht="23.45" customHeight="1">
      <c r="A8" s="33">
        <v>44972</v>
      </c>
      <c r="B8" s="32" t="s">
        <v>36</v>
      </c>
      <c r="C8" s="34" t="s">
        <v>37</v>
      </c>
      <c r="D8" s="35" t="s">
        <v>38</v>
      </c>
      <c r="E8" s="24" t="s">
        <v>39</v>
      </c>
      <c r="F8" s="24" t="s">
        <v>40</v>
      </c>
      <c r="G8" s="71" t="s">
        <v>41</v>
      </c>
      <c r="H8" s="36" t="s">
        <v>42</v>
      </c>
      <c r="I8" s="37"/>
      <c r="J8" s="66">
        <v>5.7</v>
      </c>
      <c r="K8" s="59">
        <v>2.2999999999999998</v>
      </c>
      <c r="L8" s="59">
        <v>2.1</v>
      </c>
      <c r="M8" s="59">
        <v>2.2000000000000002</v>
      </c>
      <c r="N8" s="59"/>
      <c r="O8" s="59"/>
      <c r="P8" s="61">
        <f>J8*70+K8*75+L8*25+M8*45+N8*60+O8*120</f>
        <v>723</v>
      </c>
    </row>
    <row r="9" spans="1:16" ht="8.65" customHeight="1">
      <c r="A9" s="28"/>
      <c r="B9" s="29"/>
      <c r="C9" s="30"/>
      <c r="D9" s="38" t="s">
        <v>43</v>
      </c>
      <c r="E9" s="30" t="s">
        <v>44</v>
      </c>
      <c r="F9" s="30" t="s">
        <v>45</v>
      </c>
      <c r="G9" s="65"/>
      <c r="H9" s="39" t="s">
        <v>46</v>
      </c>
      <c r="I9" s="31"/>
      <c r="J9" s="69"/>
      <c r="K9" s="70"/>
      <c r="L9" s="70"/>
      <c r="M9" s="70"/>
      <c r="N9" s="70"/>
      <c r="O9" s="70"/>
      <c r="P9" s="68"/>
    </row>
    <row r="10" spans="1:16" ht="21.95" customHeight="1">
      <c r="A10" s="20">
        <v>44608</v>
      </c>
      <c r="B10" s="32" t="s">
        <v>47</v>
      </c>
      <c r="C10" s="22" t="s">
        <v>26</v>
      </c>
      <c r="D10" s="23" t="s">
        <v>48</v>
      </c>
      <c r="E10" s="25" t="s">
        <v>49</v>
      </c>
      <c r="F10" s="25" t="s">
        <v>50</v>
      </c>
      <c r="G10" s="64" t="s">
        <v>30</v>
      </c>
      <c r="H10" s="40" t="s">
        <v>51</v>
      </c>
      <c r="I10" s="41"/>
      <c r="J10" s="66">
        <v>5.7</v>
      </c>
      <c r="K10" s="59">
        <v>2.2999999999999998</v>
      </c>
      <c r="L10" s="59">
        <v>2</v>
      </c>
      <c r="M10" s="59">
        <v>2.4</v>
      </c>
      <c r="N10" s="59"/>
      <c r="O10" s="59"/>
      <c r="P10" s="61">
        <f>J10*70+K10*75+L10*25+M10*45+N10*60+O10*120</f>
        <v>729.5</v>
      </c>
    </row>
    <row r="11" spans="1:16" ht="8.65" customHeight="1">
      <c r="A11" s="28"/>
      <c r="B11" s="29"/>
      <c r="C11" s="30"/>
      <c r="D11" s="30" t="s">
        <v>32</v>
      </c>
      <c r="E11" s="30" t="s">
        <v>52</v>
      </c>
      <c r="F11" s="30" t="s">
        <v>53</v>
      </c>
      <c r="G11" s="65"/>
      <c r="H11" s="42" t="s">
        <v>54</v>
      </c>
      <c r="I11" s="31"/>
      <c r="J11" s="69"/>
      <c r="K11" s="70"/>
      <c r="L11" s="70"/>
      <c r="M11" s="70"/>
      <c r="N11" s="70"/>
      <c r="O11" s="70"/>
      <c r="P11" s="68"/>
    </row>
    <row r="12" spans="1:16" ht="21.95" customHeight="1">
      <c r="A12" s="33">
        <v>44609</v>
      </c>
      <c r="B12" s="32" t="s">
        <v>55</v>
      </c>
      <c r="C12" s="34" t="s">
        <v>56</v>
      </c>
      <c r="D12" s="43" t="s">
        <v>57</v>
      </c>
      <c r="E12" s="24" t="s">
        <v>58</v>
      </c>
      <c r="F12" s="24" t="s">
        <v>59</v>
      </c>
      <c r="G12" s="71" t="s">
        <v>30</v>
      </c>
      <c r="H12" s="44" t="s">
        <v>60</v>
      </c>
      <c r="I12" s="41"/>
      <c r="J12" s="66">
        <v>5.8</v>
      </c>
      <c r="K12" s="59">
        <v>2.4</v>
      </c>
      <c r="L12" s="59">
        <v>2</v>
      </c>
      <c r="M12" s="59">
        <v>2.2999999999999998</v>
      </c>
      <c r="N12" s="59"/>
      <c r="O12" s="59"/>
      <c r="P12" s="61">
        <f>J12*70+K12*75+L12*25+M12*45+N12*60+O12*120</f>
        <v>739.5</v>
      </c>
    </row>
    <row r="13" spans="1:16" ht="8.1" customHeight="1">
      <c r="A13" s="28"/>
      <c r="B13" s="29"/>
      <c r="C13" s="30"/>
      <c r="D13" s="45" t="s">
        <v>61</v>
      </c>
      <c r="E13" s="30" t="s">
        <v>62</v>
      </c>
      <c r="F13" s="30" t="s">
        <v>63</v>
      </c>
      <c r="G13" s="65"/>
      <c r="H13" s="30" t="s">
        <v>64</v>
      </c>
      <c r="I13" s="31"/>
      <c r="J13" s="69"/>
      <c r="K13" s="70"/>
      <c r="L13" s="70"/>
      <c r="M13" s="70"/>
      <c r="N13" s="70"/>
      <c r="O13" s="70"/>
      <c r="P13" s="68"/>
    </row>
    <row r="14" spans="1:16" ht="21.95" customHeight="1">
      <c r="A14" s="33">
        <v>44610</v>
      </c>
      <c r="B14" s="32" t="s">
        <v>65</v>
      </c>
      <c r="C14" s="34" t="s">
        <v>66</v>
      </c>
      <c r="D14" s="46" t="s">
        <v>67</v>
      </c>
      <c r="E14" s="24" t="s">
        <v>68</v>
      </c>
      <c r="F14" s="24" t="s">
        <v>69</v>
      </c>
      <c r="G14" s="71" t="s">
        <v>19</v>
      </c>
      <c r="H14" s="44" t="s">
        <v>70</v>
      </c>
      <c r="I14" s="41"/>
      <c r="J14" s="66">
        <v>5.6</v>
      </c>
      <c r="K14" s="59">
        <v>2.2999999999999998</v>
      </c>
      <c r="L14" s="59">
        <v>2.1</v>
      </c>
      <c r="M14" s="59">
        <v>2.4</v>
      </c>
      <c r="N14" s="59"/>
      <c r="O14" s="59"/>
      <c r="P14" s="61">
        <f>J14*70+K14*75+L14*25+M14*45+N14*60+O14*120</f>
        <v>725</v>
      </c>
    </row>
    <row r="15" spans="1:16" ht="8.1" customHeight="1" thickBot="1">
      <c r="A15" s="47"/>
      <c r="B15" s="48"/>
      <c r="C15" s="49"/>
      <c r="D15" s="49" t="s">
        <v>71</v>
      </c>
      <c r="E15" s="49" t="s">
        <v>72</v>
      </c>
      <c r="F15" s="49" t="s">
        <v>73</v>
      </c>
      <c r="G15" s="77"/>
      <c r="H15" s="49" t="s">
        <v>74</v>
      </c>
      <c r="I15" s="50"/>
      <c r="J15" s="67"/>
      <c r="K15" s="60"/>
      <c r="L15" s="60"/>
      <c r="M15" s="60"/>
      <c r="N15" s="60"/>
      <c r="O15" s="60"/>
      <c r="P15" s="62"/>
    </row>
    <row r="16" spans="1:16" ht="21.95" customHeight="1">
      <c r="A16" s="20">
        <v>44612</v>
      </c>
      <c r="B16" s="21" t="s">
        <v>14</v>
      </c>
      <c r="C16" s="22" t="s">
        <v>75</v>
      </c>
      <c r="D16" s="23" t="s">
        <v>76</v>
      </c>
      <c r="E16" s="25" t="s">
        <v>77</v>
      </c>
      <c r="F16" s="25" t="s">
        <v>78</v>
      </c>
      <c r="G16" s="64" t="s">
        <v>19</v>
      </c>
      <c r="H16" s="26" t="s">
        <v>79</v>
      </c>
      <c r="I16" s="27"/>
      <c r="J16" s="74">
        <v>5.7</v>
      </c>
      <c r="K16" s="75">
        <v>2.4</v>
      </c>
      <c r="L16" s="75">
        <v>2.1</v>
      </c>
      <c r="M16" s="75">
        <v>2.5</v>
      </c>
      <c r="N16" s="75"/>
      <c r="O16" s="75"/>
      <c r="P16" s="76">
        <f>J16*70+K16*75+L16*25+M16*45+N16*60+O16*120</f>
        <v>744</v>
      </c>
    </row>
    <row r="17" spans="1:16" ht="8.1" customHeight="1">
      <c r="A17" s="28"/>
      <c r="B17" s="29"/>
      <c r="C17" s="30"/>
      <c r="D17" s="30" t="s">
        <v>80</v>
      </c>
      <c r="E17" s="30" t="s">
        <v>81</v>
      </c>
      <c r="F17" s="30" t="s">
        <v>82</v>
      </c>
      <c r="G17" s="65"/>
      <c r="H17" s="30" t="s">
        <v>83</v>
      </c>
      <c r="I17" s="31"/>
      <c r="J17" s="69"/>
      <c r="K17" s="70"/>
      <c r="L17" s="70"/>
      <c r="M17" s="70"/>
      <c r="N17" s="70"/>
      <c r="O17" s="70"/>
      <c r="P17" s="68"/>
    </row>
    <row r="18" spans="1:16" ht="21.95" customHeight="1">
      <c r="A18" s="20">
        <v>44613</v>
      </c>
      <c r="B18" s="32" t="s">
        <v>25</v>
      </c>
      <c r="C18" s="22" t="s">
        <v>26</v>
      </c>
      <c r="D18" s="23" t="s">
        <v>84</v>
      </c>
      <c r="E18" s="25" t="s">
        <v>85</v>
      </c>
      <c r="F18" s="25" t="s">
        <v>86</v>
      </c>
      <c r="G18" s="64" t="s">
        <v>30</v>
      </c>
      <c r="H18" s="40" t="s">
        <v>87</v>
      </c>
      <c r="I18" s="72" t="s">
        <v>88</v>
      </c>
      <c r="J18" s="66">
        <v>5.8</v>
      </c>
      <c r="K18" s="59">
        <v>2.8</v>
      </c>
      <c r="L18" s="59">
        <v>2</v>
      </c>
      <c r="M18" s="59">
        <v>2.4</v>
      </c>
      <c r="N18" s="59"/>
      <c r="O18" s="59"/>
      <c r="P18" s="61">
        <f>J18*70+K18*75+L18*25+M18*45+N18*60+O18*120</f>
        <v>774</v>
      </c>
    </row>
    <row r="19" spans="1:16" ht="8.1" customHeight="1">
      <c r="A19" s="28"/>
      <c r="B19" s="29"/>
      <c r="C19" s="30"/>
      <c r="D19" s="30" t="s">
        <v>89</v>
      </c>
      <c r="E19" s="30" t="s">
        <v>90</v>
      </c>
      <c r="F19" s="30" t="s">
        <v>91</v>
      </c>
      <c r="G19" s="65"/>
      <c r="H19" s="42" t="s">
        <v>92</v>
      </c>
      <c r="I19" s="73"/>
      <c r="J19" s="69"/>
      <c r="K19" s="70"/>
      <c r="L19" s="70"/>
      <c r="M19" s="70"/>
      <c r="N19" s="70"/>
      <c r="O19" s="70"/>
      <c r="P19" s="68"/>
    </row>
    <row r="20" spans="1:16" ht="23.45" customHeight="1">
      <c r="A20" s="33">
        <v>44979</v>
      </c>
      <c r="B20" s="32" t="s">
        <v>36</v>
      </c>
      <c r="C20" s="34" t="s">
        <v>118</v>
      </c>
      <c r="D20" s="51" t="s">
        <v>93</v>
      </c>
      <c r="E20" s="24" t="s">
        <v>94</v>
      </c>
      <c r="F20" s="24" t="s">
        <v>95</v>
      </c>
      <c r="G20" s="71" t="s">
        <v>41</v>
      </c>
      <c r="H20" s="52" t="s">
        <v>96</v>
      </c>
      <c r="I20" s="37"/>
      <c r="J20" s="66">
        <v>5.7</v>
      </c>
      <c r="K20" s="59">
        <v>2.2999999999999998</v>
      </c>
      <c r="L20" s="59">
        <v>2.1</v>
      </c>
      <c r="M20" s="59">
        <v>2.4</v>
      </c>
      <c r="N20" s="59"/>
      <c r="O20" s="59"/>
      <c r="P20" s="61">
        <f>J20*70+K20*75+L20*25+M20*45+N20*60+O20*120</f>
        <v>732</v>
      </c>
    </row>
    <row r="21" spans="1:16" ht="8.1" customHeight="1">
      <c r="A21" s="28"/>
      <c r="B21" s="29"/>
      <c r="C21" s="30"/>
      <c r="D21" s="53" t="s">
        <v>97</v>
      </c>
      <c r="E21" s="30" t="s">
        <v>98</v>
      </c>
      <c r="F21" s="30" t="s">
        <v>99</v>
      </c>
      <c r="G21" s="65"/>
      <c r="H21" s="54" t="s">
        <v>100</v>
      </c>
      <c r="I21" s="31"/>
      <c r="J21" s="69"/>
      <c r="K21" s="70"/>
      <c r="L21" s="70"/>
      <c r="M21" s="70"/>
      <c r="N21" s="70"/>
      <c r="O21" s="70"/>
      <c r="P21" s="68"/>
    </row>
    <row r="22" spans="1:16" ht="21.95" customHeight="1">
      <c r="A22" s="20">
        <v>44615</v>
      </c>
      <c r="B22" s="32" t="s">
        <v>47</v>
      </c>
      <c r="C22" s="22" t="s">
        <v>26</v>
      </c>
      <c r="D22" s="55" t="s">
        <v>101</v>
      </c>
      <c r="E22" s="25" t="s">
        <v>102</v>
      </c>
      <c r="F22" s="25" t="s">
        <v>103</v>
      </c>
      <c r="G22" s="64" t="s">
        <v>30</v>
      </c>
      <c r="H22" s="26" t="s">
        <v>104</v>
      </c>
      <c r="I22" s="27"/>
      <c r="J22" s="66">
        <v>5.7</v>
      </c>
      <c r="K22" s="59">
        <v>2.2999999999999998</v>
      </c>
      <c r="L22" s="59">
        <v>2.1</v>
      </c>
      <c r="M22" s="59">
        <v>2.4</v>
      </c>
      <c r="N22" s="59"/>
      <c r="O22" s="59"/>
      <c r="P22" s="61">
        <f>J22*70+K22*75+L22*25+M22*45+N22*60+O22*120</f>
        <v>732</v>
      </c>
    </row>
    <row r="23" spans="1:16" ht="8.65" customHeight="1">
      <c r="A23" s="28"/>
      <c r="B23" s="29"/>
      <c r="C23" s="30"/>
      <c r="D23" s="45" t="s">
        <v>105</v>
      </c>
      <c r="E23" s="30" t="s">
        <v>106</v>
      </c>
      <c r="F23" s="30" t="s">
        <v>107</v>
      </c>
      <c r="G23" s="65"/>
      <c r="H23" s="30" t="s">
        <v>108</v>
      </c>
      <c r="I23" s="31"/>
      <c r="J23" s="69"/>
      <c r="K23" s="70"/>
      <c r="L23" s="70"/>
      <c r="M23" s="70"/>
      <c r="N23" s="70"/>
      <c r="O23" s="70"/>
      <c r="P23" s="68"/>
    </row>
    <row r="24" spans="1:16" ht="21.95" customHeight="1">
      <c r="A24" s="20">
        <v>44616</v>
      </c>
      <c r="B24" s="32" t="s">
        <v>55</v>
      </c>
      <c r="C24" s="22" t="s">
        <v>15</v>
      </c>
      <c r="D24" s="46" t="s">
        <v>109</v>
      </c>
      <c r="E24" s="25" t="s">
        <v>110</v>
      </c>
      <c r="F24" s="25" t="s">
        <v>111</v>
      </c>
      <c r="G24" s="64" t="s">
        <v>30</v>
      </c>
      <c r="H24" s="26" t="s">
        <v>112</v>
      </c>
      <c r="I24" s="27"/>
      <c r="J24" s="66">
        <v>5.6</v>
      </c>
      <c r="K24" s="59">
        <v>2.4</v>
      </c>
      <c r="L24" s="59">
        <v>2</v>
      </c>
      <c r="M24" s="59">
        <v>2.2999999999999998</v>
      </c>
      <c r="N24" s="59"/>
      <c r="O24" s="59"/>
      <c r="P24" s="61">
        <f>J24*70+K24*75+L24*25+M24*45+N24*60+O24*120</f>
        <v>725.5</v>
      </c>
    </row>
    <row r="25" spans="1:16" ht="8.65" customHeight="1" thickBot="1">
      <c r="A25" s="28"/>
      <c r="B25" s="48"/>
      <c r="C25" s="30"/>
      <c r="D25" s="30" t="s">
        <v>113</v>
      </c>
      <c r="E25" s="30" t="s">
        <v>114</v>
      </c>
      <c r="F25" s="30" t="s">
        <v>115</v>
      </c>
      <c r="G25" s="65"/>
      <c r="H25" s="30" t="s">
        <v>116</v>
      </c>
      <c r="I25" s="31"/>
      <c r="J25" s="67"/>
      <c r="K25" s="60"/>
      <c r="L25" s="60"/>
      <c r="M25" s="60"/>
      <c r="N25" s="60"/>
      <c r="O25" s="60"/>
      <c r="P25" s="62"/>
    </row>
    <row r="26" spans="1:16" ht="43.15" customHeight="1">
      <c r="A26" s="63" t="s">
        <v>117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>
      <c r="G27" s="2"/>
      <c r="J27" s="5"/>
      <c r="K27" s="6"/>
      <c r="L27" s="5"/>
      <c r="M27" s="5"/>
    </row>
    <row r="28" spans="1:16">
      <c r="G28" s="2"/>
      <c r="J28" s="5"/>
      <c r="K28" s="6"/>
      <c r="L28" s="5"/>
      <c r="M28" s="5"/>
    </row>
    <row r="29" spans="1:16">
      <c r="G29" s="2"/>
      <c r="J29" s="5"/>
      <c r="K29" s="6"/>
      <c r="L29" s="5"/>
      <c r="M29" s="5"/>
    </row>
    <row r="30" spans="1:16" s="5" customFormat="1" ht="15">
      <c r="A30" s="1"/>
      <c r="B30" s="2"/>
      <c r="C30" s="3"/>
      <c r="D30" s="4"/>
      <c r="E30" s="4"/>
      <c r="F30" s="4"/>
      <c r="G30" s="2"/>
      <c r="H30" s="2"/>
      <c r="I30" s="4"/>
      <c r="K30" s="6"/>
    </row>
    <row r="31" spans="1:16" s="5" customFormat="1" ht="15">
      <c r="A31" s="1"/>
      <c r="B31" s="2"/>
      <c r="C31" s="3"/>
      <c r="D31" s="4"/>
      <c r="E31" s="4"/>
      <c r="F31" s="4"/>
      <c r="G31" s="2"/>
      <c r="H31" s="2"/>
      <c r="I31" s="4"/>
      <c r="K31" s="6"/>
    </row>
    <row r="32" spans="1:16" s="5" customFormat="1" ht="15">
      <c r="A32" s="1"/>
      <c r="B32" s="2"/>
      <c r="C32" s="3"/>
      <c r="D32" s="4"/>
      <c r="E32" s="4"/>
      <c r="F32" s="4"/>
      <c r="G32" s="2"/>
      <c r="H32" s="2"/>
      <c r="I32" s="4"/>
      <c r="K32" s="6"/>
    </row>
    <row r="33" spans="1:11" s="5" customFormat="1" ht="15">
      <c r="A33" s="1"/>
      <c r="B33" s="2"/>
      <c r="C33" s="3"/>
      <c r="D33" s="4"/>
      <c r="E33" s="4"/>
      <c r="F33" s="4"/>
      <c r="G33" s="2"/>
      <c r="H33" s="2"/>
      <c r="I33" s="4"/>
      <c r="K33" s="6"/>
    </row>
    <row r="34" spans="1:11" s="5" customFormat="1" ht="15">
      <c r="A34" s="1"/>
      <c r="B34" s="2"/>
      <c r="C34" s="3"/>
      <c r="D34" s="4"/>
      <c r="E34" s="4"/>
      <c r="F34" s="4"/>
      <c r="G34" s="2"/>
      <c r="H34" s="2"/>
      <c r="I34" s="4"/>
      <c r="K34" s="6"/>
    </row>
    <row r="35" spans="1:11" s="5" customFormat="1" ht="15">
      <c r="A35" s="1"/>
      <c r="B35" s="2"/>
      <c r="C35" s="3"/>
      <c r="D35" s="4"/>
      <c r="E35" s="4"/>
      <c r="F35" s="4"/>
      <c r="G35" s="2"/>
      <c r="H35" s="2"/>
      <c r="I35" s="4"/>
      <c r="K35" s="6"/>
    </row>
    <row r="36" spans="1:11" s="5" customFormat="1" ht="15">
      <c r="A36" s="1"/>
      <c r="B36" s="2"/>
      <c r="C36" s="3"/>
      <c r="D36" s="4"/>
      <c r="E36" s="4"/>
      <c r="F36" s="4"/>
      <c r="G36" s="2"/>
      <c r="H36" s="2"/>
      <c r="I36" s="4"/>
      <c r="K36" s="6"/>
    </row>
    <row r="37" spans="1:11" s="5" customFormat="1" ht="15">
      <c r="A37" s="1"/>
      <c r="B37" s="2"/>
      <c r="C37" s="3"/>
      <c r="D37" s="4"/>
      <c r="E37" s="4"/>
      <c r="F37" s="4"/>
      <c r="G37" s="2"/>
      <c r="H37" s="2"/>
      <c r="I37" s="4"/>
      <c r="K37" s="6"/>
    </row>
    <row r="38" spans="1:11" s="5" customFormat="1" ht="15">
      <c r="A38" s="1"/>
      <c r="B38" s="2"/>
      <c r="C38" s="3"/>
      <c r="D38" s="4"/>
      <c r="E38" s="4"/>
      <c r="F38" s="4"/>
      <c r="G38" s="2"/>
      <c r="H38" s="2"/>
      <c r="I38" s="4"/>
      <c r="K38" s="6"/>
    </row>
    <row r="39" spans="1:11" s="5" customFormat="1" ht="15">
      <c r="A39" s="1"/>
      <c r="B39" s="2"/>
      <c r="C39" s="3"/>
      <c r="D39" s="4"/>
      <c r="E39" s="4"/>
      <c r="F39" s="4"/>
      <c r="G39" s="2"/>
      <c r="H39" s="2"/>
      <c r="I39" s="4"/>
      <c r="K39" s="6"/>
    </row>
    <row r="40" spans="1:11" s="5" customFormat="1" ht="15">
      <c r="A40" s="1"/>
      <c r="B40" s="2"/>
      <c r="C40" s="3"/>
      <c r="D40" s="4"/>
      <c r="E40" s="4"/>
      <c r="F40" s="4"/>
      <c r="G40" s="2"/>
      <c r="H40" s="2"/>
      <c r="I40" s="4"/>
      <c r="K40" s="6"/>
    </row>
    <row r="41" spans="1:11" s="5" customFormat="1" ht="15">
      <c r="A41" s="1"/>
      <c r="B41" s="2"/>
      <c r="C41" s="3"/>
      <c r="D41" s="4"/>
      <c r="E41" s="4"/>
      <c r="F41" s="4"/>
      <c r="G41" s="2"/>
      <c r="H41" s="2"/>
      <c r="I41" s="4"/>
      <c r="K41" s="6"/>
    </row>
    <row r="42" spans="1:11" s="5" customFormat="1" ht="15">
      <c r="A42" s="1"/>
      <c r="B42" s="2"/>
      <c r="C42" s="3"/>
      <c r="D42" s="4"/>
      <c r="E42" s="4"/>
      <c r="F42" s="4"/>
      <c r="G42" s="2"/>
      <c r="H42" s="2"/>
      <c r="I42" s="4"/>
      <c r="K42" s="6"/>
    </row>
    <row r="43" spans="1:11" s="5" customFormat="1" ht="15">
      <c r="A43" s="1"/>
      <c r="B43" s="2"/>
      <c r="C43" s="3"/>
      <c r="D43" s="4"/>
      <c r="E43" s="4"/>
      <c r="F43" s="4"/>
      <c r="G43" s="2"/>
      <c r="H43" s="2"/>
      <c r="I43" s="4"/>
      <c r="K43" s="6"/>
    </row>
    <row r="44" spans="1:11" s="5" customFormat="1" ht="15">
      <c r="A44" s="1"/>
      <c r="B44" s="2"/>
      <c r="C44" s="3"/>
      <c r="D44" s="4"/>
      <c r="E44" s="4"/>
      <c r="F44" s="4"/>
      <c r="G44" s="2"/>
      <c r="H44" s="2"/>
      <c r="I44" s="4"/>
      <c r="K44" s="6"/>
    </row>
    <row r="45" spans="1:11" s="5" customFormat="1" ht="15">
      <c r="A45" s="1"/>
      <c r="B45" s="2"/>
      <c r="C45" s="3"/>
      <c r="D45" s="4"/>
      <c r="E45" s="4"/>
      <c r="F45" s="4"/>
      <c r="G45" s="2"/>
      <c r="H45" s="2"/>
      <c r="I45" s="4"/>
      <c r="K45" s="6"/>
    </row>
    <row r="46" spans="1:11" s="5" customFormat="1" ht="15">
      <c r="A46" s="1"/>
      <c r="B46" s="2"/>
      <c r="C46" s="3"/>
      <c r="D46" s="4"/>
      <c r="E46" s="4"/>
      <c r="F46" s="4"/>
      <c r="G46" s="2"/>
      <c r="H46" s="2"/>
      <c r="I46" s="4"/>
      <c r="K46" s="6"/>
    </row>
    <row r="47" spans="1:11" s="5" customFormat="1" ht="15">
      <c r="A47" s="1"/>
      <c r="B47" s="2"/>
      <c r="C47" s="3"/>
      <c r="D47" s="4"/>
      <c r="E47" s="4"/>
      <c r="F47" s="4"/>
      <c r="G47" s="2"/>
      <c r="H47" s="2"/>
      <c r="I47" s="4"/>
      <c r="K47" s="6"/>
    </row>
    <row r="48" spans="1:11" s="5" customFormat="1" ht="15">
      <c r="A48" s="1"/>
      <c r="B48" s="2"/>
      <c r="C48" s="3"/>
      <c r="D48" s="4"/>
      <c r="E48" s="4"/>
      <c r="F48" s="4"/>
      <c r="G48" s="2"/>
      <c r="H48" s="2"/>
      <c r="I48" s="4"/>
      <c r="K48" s="6"/>
    </row>
    <row r="49" spans="1:11" s="5" customFormat="1" ht="15">
      <c r="A49" s="1"/>
      <c r="B49" s="2"/>
      <c r="C49" s="3"/>
      <c r="D49" s="4"/>
      <c r="E49" s="4"/>
      <c r="F49" s="4"/>
      <c r="G49" s="2"/>
      <c r="H49" s="2"/>
      <c r="I49" s="4"/>
      <c r="K49" s="6"/>
    </row>
    <row r="50" spans="1:11" s="5" customFormat="1" ht="15">
      <c r="A50" s="1"/>
      <c r="B50" s="2"/>
      <c r="C50" s="3"/>
      <c r="D50" s="4"/>
      <c r="E50" s="4"/>
      <c r="F50" s="4"/>
      <c r="G50" s="2"/>
      <c r="H50" s="2"/>
      <c r="I50" s="4"/>
      <c r="K50" s="6"/>
    </row>
    <row r="51" spans="1:11" s="5" customFormat="1" ht="15">
      <c r="A51" s="1"/>
      <c r="B51" s="2"/>
      <c r="C51" s="3"/>
      <c r="D51" s="4"/>
      <c r="E51" s="4"/>
      <c r="F51" s="4"/>
      <c r="G51" s="2"/>
      <c r="H51" s="2"/>
      <c r="I51" s="4"/>
      <c r="K51" s="6"/>
    </row>
    <row r="52" spans="1:11" s="5" customFormat="1" ht="15">
      <c r="A52" s="1"/>
      <c r="B52" s="2"/>
      <c r="C52" s="3"/>
      <c r="D52" s="4"/>
      <c r="E52" s="4"/>
      <c r="F52" s="4"/>
      <c r="G52" s="2"/>
      <c r="H52" s="2"/>
      <c r="I52" s="4"/>
      <c r="K52" s="6"/>
    </row>
    <row r="53" spans="1:11" s="5" customFormat="1" ht="15">
      <c r="A53" s="1"/>
      <c r="B53" s="2"/>
      <c r="C53" s="3"/>
      <c r="D53" s="4"/>
      <c r="E53" s="4"/>
      <c r="F53" s="4"/>
      <c r="G53" s="2"/>
      <c r="H53" s="2"/>
      <c r="I53" s="4"/>
      <c r="K53" s="6"/>
    </row>
    <row r="54" spans="1:11" s="5" customFormat="1" ht="15">
      <c r="A54" s="1"/>
      <c r="B54" s="2"/>
      <c r="C54" s="3"/>
      <c r="D54" s="4"/>
      <c r="E54" s="4"/>
      <c r="F54" s="4"/>
      <c r="G54" s="2"/>
      <c r="H54" s="2"/>
      <c r="I54" s="4"/>
      <c r="K54" s="6"/>
    </row>
    <row r="55" spans="1:11" s="5" customFormat="1" ht="15">
      <c r="A55" s="1"/>
      <c r="B55" s="2"/>
      <c r="C55" s="3"/>
      <c r="D55" s="4"/>
      <c r="E55" s="4"/>
      <c r="F55" s="4"/>
      <c r="G55" s="2"/>
      <c r="H55" s="2"/>
      <c r="I55" s="4"/>
      <c r="K55" s="6"/>
    </row>
    <row r="56" spans="1:11" s="5" customFormat="1" ht="15">
      <c r="A56" s="1"/>
      <c r="B56" s="2"/>
      <c r="C56" s="3"/>
      <c r="D56" s="4"/>
      <c r="E56" s="4"/>
      <c r="F56" s="4"/>
      <c r="G56" s="2"/>
      <c r="H56" s="2"/>
      <c r="I56" s="4"/>
      <c r="K56" s="6"/>
    </row>
    <row r="57" spans="1:11" s="5" customFormat="1" ht="15">
      <c r="A57" s="1"/>
      <c r="B57" s="2"/>
      <c r="C57" s="3"/>
      <c r="D57" s="4"/>
      <c r="E57" s="4"/>
      <c r="F57" s="4"/>
      <c r="G57" s="2"/>
      <c r="H57" s="2"/>
      <c r="I57" s="4"/>
      <c r="K57" s="6"/>
    </row>
    <row r="58" spans="1:11" s="5" customFormat="1" ht="15">
      <c r="A58" s="1"/>
      <c r="B58" s="2"/>
      <c r="C58" s="3"/>
      <c r="D58" s="4"/>
      <c r="E58" s="4"/>
      <c r="F58" s="4"/>
      <c r="G58" s="2"/>
      <c r="H58" s="2"/>
      <c r="I58" s="4"/>
      <c r="K58" s="6"/>
    </row>
    <row r="59" spans="1:11" s="5" customFormat="1" ht="15">
      <c r="A59" s="1"/>
      <c r="B59" s="2"/>
      <c r="C59" s="3"/>
      <c r="D59" s="4"/>
      <c r="E59" s="4"/>
      <c r="F59" s="4"/>
      <c r="G59" s="2"/>
      <c r="H59" s="2"/>
      <c r="I59" s="4"/>
      <c r="K59" s="6"/>
    </row>
    <row r="60" spans="1:11" s="5" customFormat="1" ht="15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1" s="5" customFormat="1" ht="15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1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1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1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</sheetData>
  <mergeCells count="91">
    <mergeCell ref="E3:G3"/>
    <mergeCell ref="G4:G5"/>
    <mergeCell ref="J4:J5"/>
    <mergeCell ref="K4:K5"/>
    <mergeCell ref="L4:L5"/>
    <mergeCell ref="N4:N5"/>
    <mergeCell ref="O4:O5"/>
    <mergeCell ref="P4:P5"/>
    <mergeCell ref="G6:G7"/>
    <mergeCell ref="J6:J7"/>
    <mergeCell ref="K6:K7"/>
    <mergeCell ref="L6:L7"/>
    <mergeCell ref="M6:M7"/>
    <mergeCell ref="N6:N7"/>
    <mergeCell ref="O6:O7"/>
    <mergeCell ref="M4:M5"/>
    <mergeCell ref="P6:P7"/>
    <mergeCell ref="G8:G9"/>
    <mergeCell ref="J8:J9"/>
    <mergeCell ref="K8:K9"/>
    <mergeCell ref="L8:L9"/>
    <mergeCell ref="M8:M9"/>
    <mergeCell ref="N8:N9"/>
    <mergeCell ref="O8:O9"/>
    <mergeCell ref="P8:P9"/>
    <mergeCell ref="O10:O11"/>
    <mergeCell ref="P10:P11"/>
    <mergeCell ref="N12:N13"/>
    <mergeCell ref="O12:O13"/>
    <mergeCell ref="P12:P13"/>
    <mergeCell ref="G10:G11"/>
    <mergeCell ref="J10:J11"/>
    <mergeCell ref="K10:K11"/>
    <mergeCell ref="L10:L11"/>
    <mergeCell ref="M10:M11"/>
    <mergeCell ref="N10:N11"/>
    <mergeCell ref="G12:G13"/>
    <mergeCell ref="J12:J13"/>
    <mergeCell ref="K12:K13"/>
    <mergeCell ref="L12:L13"/>
    <mergeCell ref="M12:M13"/>
    <mergeCell ref="O14:O15"/>
    <mergeCell ref="P14:P15"/>
    <mergeCell ref="G16:G17"/>
    <mergeCell ref="J16:J17"/>
    <mergeCell ref="K16:K17"/>
    <mergeCell ref="L16:L17"/>
    <mergeCell ref="M16:M17"/>
    <mergeCell ref="N16:N17"/>
    <mergeCell ref="O16:O17"/>
    <mergeCell ref="P16:P17"/>
    <mergeCell ref="G14:G15"/>
    <mergeCell ref="J14:J15"/>
    <mergeCell ref="K14:K15"/>
    <mergeCell ref="L14:L15"/>
    <mergeCell ref="M14:M15"/>
    <mergeCell ref="N14:N15"/>
    <mergeCell ref="N18:N19"/>
    <mergeCell ref="O18:O19"/>
    <mergeCell ref="P18:P19"/>
    <mergeCell ref="G20:G21"/>
    <mergeCell ref="J20:J21"/>
    <mergeCell ref="K20:K21"/>
    <mergeCell ref="L20:L21"/>
    <mergeCell ref="M20:M21"/>
    <mergeCell ref="N20:N21"/>
    <mergeCell ref="O20:O21"/>
    <mergeCell ref="G18:G19"/>
    <mergeCell ref="I18:I19"/>
    <mergeCell ref="J18:J19"/>
    <mergeCell ref="K18:K19"/>
    <mergeCell ref="L18:L19"/>
    <mergeCell ref="M18:M19"/>
    <mergeCell ref="P20:P21"/>
    <mergeCell ref="G22:G23"/>
    <mergeCell ref="J22:J23"/>
    <mergeCell ref="K22:K23"/>
    <mergeCell ref="L22:L23"/>
    <mergeCell ref="M22:M23"/>
    <mergeCell ref="N22:N23"/>
    <mergeCell ref="O22:O23"/>
    <mergeCell ref="P22:P23"/>
    <mergeCell ref="O24:O25"/>
    <mergeCell ref="P24:P25"/>
    <mergeCell ref="A26:P26"/>
    <mergeCell ref="G24:G25"/>
    <mergeCell ref="J24:J25"/>
    <mergeCell ref="K24:K25"/>
    <mergeCell ref="L24:L25"/>
    <mergeCell ref="M24:M25"/>
    <mergeCell ref="N24:N25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112.2 北勢小</vt:lpstr>
      <vt:lpstr>'112.2 北勢小'!Print_Area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2023-01-16T03:14:05Z</dcterms:created>
  <dcterms:modified xsi:type="dcterms:W3CDTF">2023-01-16T04:49:30Z</dcterms:modified>
</cp:coreProperties>
</file>